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9040" windowHeight="15840"/>
  </bookViews>
  <sheets>
    <sheet name="기물" sheetId="3" r:id="rId1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6" i="3" l="1"/>
  <c r="H24" i="3" l="1"/>
  <c r="H25" i="3"/>
  <c r="H34" i="3" l="1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1" i="3"/>
  <c r="H22" i="3"/>
  <c r="H23" i="3"/>
  <c r="H26" i="3"/>
  <c r="H27" i="3"/>
  <c r="H28" i="3"/>
  <c r="H29" i="3"/>
  <c r="H30" i="3"/>
  <c r="H31" i="3"/>
  <c r="H32" i="3"/>
  <c r="H33" i="3"/>
  <c r="H68" i="3"/>
  <c r="H69" i="3"/>
  <c r="H70" i="3"/>
  <c r="H71" i="3"/>
  <c r="H72" i="3"/>
  <c r="H73" i="3"/>
  <c r="H74" i="3"/>
  <c r="H75" i="3"/>
  <c r="H76" i="3"/>
</calcChain>
</file>

<file path=xl/sharedStrings.xml><?xml version="1.0" encoding="utf-8"?>
<sst xmlns="http://schemas.openxmlformats.org/spreadsheetml/2006/main" count="140" uniqueCount="123">
  <si>
    <t>규격</t>
    <phoneticPr fontId="2" type="noConversion"/>
  </si>
  <si>
    <t>D</t>
    <phoneticPr fontId="2" type="noConversion"/>
  </si>
  <si>
    <t>H</t>
    <phoneticPr fontId="2" type="noConversion"/>
  </si>
  <si>
    <t>W</t>
    <phoneticPr fontId="2" type="noConversion"/>
  </si>
  <si>
    <r>
      <t xml:space="preserve">번호
</t>
    </r>
    <r>
      <rPr>
        <sz val="11"/>
        <color theme="1"/>
        <rFont val="맑은 고딕"/>
        <family val="3"/>
        <charset val="129"/>
        <scheme val="minor"/>
      </rPr>
      <t>(NO)</t>
    </r>
    <phoneticPr fontId="2" type="noConversion"/>
  </si>
  <si>
    <r>
      <t xml:space="preserve">품목
</t>
    </r>
    <r>
      <rPr>
        <sz val="11"/>
        <color theme="1"/>
        <rFont val="맑은 고딕"/>
        <family val="3"/>
        <charset val="129"/>
        <scheme val="minor"/>
      </rPr>
      <t>(Description)</t>
    </r>
    <phoneticPr fontId="2" type="noConversion"/>
  </si>
  <si>
    <r>
      <t xml:space="preserve">수량
</t>
    </r>
    <r>
      <rPr>
        <sz val="11"/>
        <color theme="1"/>
        <rFont val="맑은 고딕"/>
        <family val="3"/>
        <charset val="129"/>
        <scheme val="minor"/>
      </rPr>
      <t>(Q'ty)</t>
    </r>
    <phoneticPr fontId="2" type="noConversion"/>
  </si>
  <si>
    <r>
      <t xml:space="preserve">단가
</t>
    </r>
    <r>
      <rPr>
        <sz val="11"/>
        <color theme="1"/>
        <rFont val="맑은 고딕"/>
        <family val="3"/>
        <charset val="129"/>
        <scheme val="minor"/>
      </rPr>
      <t>(Unit Price)</t>
    </r>
    <phoneticPr fontId="2" type="noConversion"/>
  </si>
  <si>
    <r>
      <t xml:space="preserve">총액
</t>
    </r>
    <r>
      <rPr>
        <sz val="11"/>
        <color theme="1"/>
        <rFont val="맑은 고딕"/>
        <family val="3"/>
        <charset val="129"/>
        <scheme val="minor"/>
      </rPr>
      <t>(Amount)</t>
    </r>
    <phoneticPr fontId="2" type="noConversion"/>
  </si>
  <si>
    <r>
      <t xml:space="preserve">비고
</t>
    </r>
    <r>
      <rPr>
        <sz val="11"/>
        <color theme="1"/>
        <rFont val="맑은 고딕"/>
        <family val="3"/>
        <charset val="129"/>
        <scheme val="minor"/>
      </rPr>
      <t>(Remark)</t>
    </r>
    <phoneticPr fontId="2" type="noConversion"/>
  </si>
  <si>
    <t>컵</t>
    <phoneticPr fontId="2" type="noConversion"/>
  </si>
  <si>
    <t>VIP-105</t>
    <phoneticPr fontId="2" type="noConversion"/>
  </si>
  <si>
    <t>뚜껑</t>
    <phoneticPr fontId="2" type="noConversion"/>
  </si>
  <si>
    <t>노빌</t>
    <phoneticPr fontId="2" type="noConversion"/>
  </si>
  <si>
    <t>3구 종지</t>
    <phoneticPr fontId="2" type="noConversion"/>
  </si>
  <si>
    <t>블링-22</t>
    <phoneticPr fontId="2" type="noConversion"/>
  </si>
  <si>
    <t>원형돌접시</t>
    <phoneticPr fontId="2" type="noConversion"/>
  </si>
  <si>
    <t>DHW1006-4.7N</t>
    <phoneticPr fontId="2" type="noConversion"/>
  </si>
  <si>
    <t>샐러드접시</t>
    <phoneticPr fontId="2" type="noConversion"/>
  </si>
  <si>
    <t>블링 140</t>
    <phoneticPr fontId="2" type="noConversion"/>
  </si>
  <si>
    <t>젓가락</t>
    <phoneticPr fontId="2" type="noConversion"/>
  </si>
  <si>
    <t>동아/원목컬러</t>
    <phoneticPr fontId="2" type="noConversion"/>
  </si>
  <si>
    <t>양념통</t>
    <phoneticPr fontId="2" type="noConversion"/>
  </si>
  <si>
    <t>수저포함/노빌</t>
    <phoneticPr fontId="2" type="noConversion"/>
  </si>
  <si>
    <t>물컵</t>
    <phoneticPr fontId="2" type="noConversion"/>
  </si>
  <si>
    <t>레인보우 722</t>
    <phoneticPr fontId="2" type="noConversion"/>
  </si>
  <si>
    <t>우동그릇</t>
    <phoneticPr fontId="2" type="noConversion"/>
  </si>
  <si>
    <t>LD-8040 / 일식6반볼</t>
    <phoneticPr fontId="2" type="noConversion"/>
  </si>
  <si>
    <t>나무접시</t>
    <phoneticPr fontId="2" type="noConversion"/>
  </si>
  <si>
    <t>17센치/혜지</t>
    <phoneticPr fontId="2" type="noConversion"/>
  </si>
  <si>
    <t>사각 종지</t>
    <phoneticPr fontId="2" type="noConversion"/>
  </si>
  <si>
    <t>하이토-12</t>
    <phoneticPr fontId="2" type="noConversion"/>
  </si>
  <si>
    <t>명이나물 접시</t>
    <phoneticPr fontId="2" type="noConversion"/>
  </si>
  <si>
    <t>SK-024</t>
    <phoneticPr fontId="2" type="noConversion"/>
  </si>
  <si>
    <t>돈까스 망</t>
    <phoneticPr fontId="2" type="noConversion"/>
  </si>
  <si>
    <t>15센치</t>
    <phoneticPr fontId="2" type="noConversion"/>
  </si>
  <si>
    <t>온스국자</t>
    <phoneticPr fontId="2" type="noConversion"/>
  </si>
  <si>
    <t>8oz</t>
    <phoneticPr fontId="2" type="noConversion"/>
  </si>
  <si>
    <t>S/T 밧드</t>
    <phoneticPr fontId="2" type="noConversion"/>
  </si>
  <si>
    <t>4" 1/2</t>
    <phoneticPr fontId="2" type="noConversion"/>
  </si>
  <si>
    <t>2oz</t>
    <phoneticPr fontId="2" type="noConversion"/>
  </si>
  <si>
    <t>육수통</t>
    <phoneticPr fontId="2" type="noConversion"/>
  </si>
  <si>
    <t>5G/L</t>
    <phoneticPr fontId="2" type="noConversion"/>
  </si>
  <si>
    <t>가위</t>
    <phoneticPr fontId="2" type="noConversion"/>
  </si>
  <si>
    <t>쿠쿠밥솥</t>
    <phoneticPr fontId="2" type="noConversion"/>
  </si>
  <si>
    <t>30인</t>
    <phoneticPr fontId="2" type="noConversion"/>
  </si>
  <si>
    <t>깔대기</t>
    <phoneticPr fontId="2" type="noConversion"/>
  </si>
  <si>
    <t>아미</t>
    <phoneticPr fontId="2" type="noConversion"/>
  </si>
  <si>
    <t>샥구</t>
    <phoneticPr fontId="2" type="noConversion"/>
  </si>
  <si>
    <t>중</t>
    <phoneticPr fontId="2" type="noConversion"/>
  </si>
  <si>
    <t>오더렉</t>
    <phoneticPr fontId="2" type="noConversion"/>
  </si>
  <si>
    <t>전기물통</t>
    <phoneticPr fontId="2" type="noConversion"/>
  </si>
  <si>
    <t>델키 10L</t>
    <phoneticPr fontId="2" type="noConversion"/>
  </si>
  <si>
    <t>델키 20L</t>
    <phoneticPr fontId="2" type="noConversion"/>
  </si>
  <si>
    <t>4" 1/9</t>
    <phoneticPr fontId="2" type="noConversion"/>
  </si>
  <si>
    <t>자루냄비</t>
    <phoneticPr fontId="2" type="noConversion"/>
  </si>
  <si>
    <t>별왕대</t>
    <phoneticPr fontId="2" type="noConversion"/>
  </si>
  <si>
    <t>거품기</t>
    <phoneticPr fontId="2" type="noConversion"/>
  </si>
  <si>
    <t>소스병</t>
    <phoneticPr fontId="2" type="noConversion"/>
  </si>
  <si>
    <t>대</t>
    <phoneticPr fontId="2" type="noConversion"/>
  </si>
  <si>
    <t>파우더통</t>
    <phoneticPr fontId="2" type="noConversion"/>
  </si>
  <si>
    <t>믹싱볼</t>
    <phoneticPr fontId="2" type="noConversion"/>
  </si>
  <si>
    <t>도마</t>
    <phoneticPr fontId="2" type="noConversion"/>
  </si>
  <si>
    <t>600*400 R, G</t>
    <phoneticPr fontId="2" type="noConversion"/>
  </si>
  <si>
    <t>물병</t>
    <phoneticPr fontId="2" type="noConversion"/>
  </si>
  <si>
    <t>1L</t>
    <phoneticPr fontId="2" type="noConversion"/>
  </si>
  <si>
    <t>BMP</t>
    <phoneticPr fontId="2" type="noConversion"/>
  </si>
  <si>
    <t>2호</t>
    <phoneticPr fontId="2" type="noConversion"/>
  </si>
  <si>
    <t>집게</t>
    <phoneticPr fontId="2" type="noConversion"/>
  </si>
  <si>
    <t>페퍼밀</t>
    <phoneticPr fontId="2" type="noConversion"/>
  </si>
  <si>
    <t>튀김집게</t>
    <phoneticPr fontId="2" type="noConversion"/>
  </si>
  <si>
    <t>특대</t>
    <phoneticPr fontId="2" type="noConversion"/>
  </si>
  <si>
    <t>우동스푼</t>
    <phoneticPr fontId="2" type="noConversion"/>
  </si>
  <si>
    <t>나무</t>
    <phoneticPr fontId="2" type="noConversion"/>
  </si>
  <si>
    <t>삼각 스패치</t>
    <phoneticPr fontId="2" type="noConversion"/>
  </si>
  <si>
    <t>6" 下</t>
    <phoneticPr fontId="2" type="noConversion"/>
  </si>
  <si>
    <t>주방칼</t>
    <phoneticPr fontId="2" type="noConversion"/>
  </si>
  <si>
    <t>국산 피카소 270</t>
    <phoneticPr fontId="2" type="noConversion"/>
  </si>
  <si>
    <t>마늘즙짜기</t>
    <phoneticPr fontId="2" type="noConversion"/>
  </si>
  <si>
    <t>빵칼</t>
    <phoneticPr fontId="2" type="noConversion"/>
  </si>
  <si>
    <t>카츠볼 접시</t>
    <phoneticPr fontId="2" type="noConversion"/>
  </si>
  <si>
    <t>일제 903</t>
    <phoneticPr fontId="2" type="noConversion"/>
  </si>
  <si>
    <t>자석 칼꽂이</t>
    <phoneticPr fontId="2" type="noConversion"/>
  </si>
  <si>
    <t>타꼬야끼판</t>
    <phoneticPr fontId="2" type="noConversion"/>
  </si>
  <si>
    <t>16구</t>
    <phoneticPr fontId="2" type="noConversion"/>
  </si>
  <si>
    <t>자루냄비(양수)</t>
    <phoneticPr fontId="2" type="noConversion"/>
  </si>
  <si>
    <t>소도와 소</t>
    <phoneticPr fontId="2" type="noConversion"/>
  </si>
  <si>
    <t>뜰채</t>
    <phoneticPr fontId="2" type="noConversion"/>
  </si>
  <si>
    <t>목봉 28 B</t>
    <phoneticPr fontId="2" type="noConversion"/>
  </si>
  <si>
    <t>지거</t>
    <phoneticPr fontId="2" type="noConversion"/>
  </si>
  <si>
    <t>1/2oz</t>
    <phoneticPr fontId="2" type="noConversion"/>
  </si>
  <si>
    <t>6" 1/4</t>
    <phoneticPr fontId="2" type="noConversion"/>
  </si>
  <si>
    <t>S/T 밧드 커버</t>
    <phoneticPr fontId="2" type="noConversion"/>
  </si>
  <si>
    <t>쟁반</t>
    <phoneticPr fontId="2" type="noConversion"/>
  </si>
  <si>
    <t>우드 1호 420*280</t>
    <phoneticPr fontId="2" type="noConversion"/>
  </si>
  <si>
    <t>채칼</t>
    <phoneticPr fontId="2" type="noConversion"/>
  </si>
  <si>
    <t>양배추 조절</t>
    <phoneticPr fontId="2" type="noConversion"/>
  </si>
  <si>
    <t>쓰레기통</t>
    <phoneticPr fontId="2" type="noConversion"/>
  </si>
  <si>
    <t>50L 검정</t>
    <phoneticPr fontId="2" type="noConversion"/>
  </si>
  <si>
    <t>6" 1/6</t>
    <phoneticPr fontId="2" type="noConversion"/>
  </si>
  <si>
    <t>저울</t>
    <phoneticPr fontId="2" type="noConversion"/>
  </si>
  <si>
    <t>5KG</t>
    <phoneticPr fontId="2" type="noConversion"/>
  </si>
  <si>
    <t>도마렉 4구</t>
    <phoneticPr fontId="2" type="noConversion"/>
  </si>
  <si>
    <t>튀김팬</t>
    <phoneticPr fontId="2" type="noConversion"/>
  </si>
  <si>
    <t>S/T 밧드 드레인</t>
    <phoneticPr fontId="2" type="noConversion"/>
  </si>
  <si>
    <t>스텐숟가락</t>
    <phoneticPr fontId="2" type="noConversion"/>
  </si>
  <si>
    <t>땡땡이 스푼</t>
    <phoneticPr fontId="2" type="noConversion"/>
  </si>
  <si>
    <t>티스푼</t>
    <phoneticPr fontId="2" type="noConversion"/>
  </si>
  <si>
    <t>카운티스 MOS</t>
    <phoneticPr fontId="2" type="noConversion"/>
  </si>
  <si>
    <t>미니 집게 10cm</t>
    <phoneticPr fontId="2" type="noConversion"/>
  </si>
  <si>
    <t>천)얼음집게</t>
    <phoneticPr fontId="2" type="noConversion"/>
  </si>
  <si>
    <t>토치</t>
    <phoneticPr fontId="2" type="noConversion"/>
  </si>
  <si>
    <t>스텐쟁반</t>
    <phoneticPr fontId="2" type="noConversion"/>
  </si>
  <si>
    <t>370*270</t>
    <phoneticPr fontId="2" type="noConversion"/>
  </si>
  <si>
    <t>379*310</t>
    <phoneticPr fontId="2" type="noConversion"/>
  </si>
  <si>
    <t>하이토-13</t>
    <phoneticPr fontId="2" type="noConversion"/>
  </si>
  <si>
    <t>음료컵</t>
    <phoneticPr fontId="2" type="noConversion"/>
  </si>
  <si>
    <t>5242 투명 9oz</t>
    <phoneticPr fontId="2" type="noConversion"/>
  </si>
  <si>
    <t>5244 투명 16oz</t>
    <phoneticPr fontId="2" type="noConversion"/>
  </si>
  <si>
    <t>VIP-485</t>
    <phoneticPr fontId="2" type="noConversion"/>
  </si>
  <si>
    <t>품절</t>
    <phoneticPr fontId="2" type="noConversion"/>
  </si>
  <si>
    <t>뚜껑만 구하는것</t>
    <phoneticPr fontId="2" type="noConversion"/>
  </si>
  <si>
    <t>숟가락사이즈
총길이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</si>
</sst>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5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1" fontId="0" fillId="0" borderId="1" xfId="1" applyFont="1" applyBorder="1">
      <alignment vertical="center"/>
    </xf>
    <xf numFmtId="0" fontId="4" fillId="0" borderId="1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41" fontId="0" fillId="0" borderId="20" xfId="1" applyFont="1" applyBorder="1">
      <alignment vertical="center"/>
    </xf>
    <xf numFmtId="0" fontId="0" fillId="0" borderId="21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1" fontId="0" fillId="0" borderId="2" xfId="1" applyFont="1" applyBorder="1" applyAlignment="1">
      <alignment horizontal="center" vertical="center"/>
    </xf>
    <xf numFmtId="41" fontId="0" fillId="2" borderId="2" xfId="1" applyFont="1" applyFill="1" applyBorder="1" applyAlignment="1">
      <alignment horizontal="center" vertical="center"/>
    </xf>
    <xf numFmtId="41" fontId="0" fillId="0" borderId="2" xfId="1" applyFont="1" applyBorder="1">
      <alignment vertical="center"/>
    </xf>
    <xf numFmtId="41" fontId="0" fillId="2" borderId="2" xfId="1" applyFont="1" applyFill="1" applyBorder="1">
      <alignment vertical="center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6" xfId="0" applyNumberFormat="1" applyFont="1" applyBorder="1" applyAlignment="1">
      <alignment horizontal="center" vertical="center" wrapText="1"/>
    </xf>
    <xf numFmtId="0" fontId="3" fillId="0" borderId="17" xfId="0" applyNumberFormat="1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2" fontId="0" fillId="0" borderId="2" xfId="0" applyNumberFormat="1" applyBorder="1" applyAlignment="1">
      <alignment horizontal="center" vertical="center"/>
    </xf>
    <xf numFmtId="12" fontId="0" fillId="0" borderId="3" xfId="0" applyNumberFormat="1" applyBorder="1" applyAlignment="1">
      <alignment horizontal="center" vertical="center"/>
    </xf>
    <xf numFmtId="12" fontId="0" fillId="0" borderId="4" xfId="0" applyNumberForma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2" fontId="0" fillId="2" borderId="2" xfId="0" applyNumberFormat="1" applyFill="1" applyBorder="1" applyAlignment="1">
      <alignment horizontal="center" vertical="center"/>
    </xf>
    <xf numFmtId="12" fontId="0" fillId="2" borderId="3" xfId="0" applyNumberFormat="1" applyFill="1" applyBorder="1" applyAlignment="1">
      <alignment horizontal="center" vertical="center"/>
    </xf>
    <xf numFmtId="12" fontId="0" fillId="2" borderId="4" xfId="0" applyNumberForma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22" xfId="0" applyBorder="1">
      <alignment vertical="center"/>
    </xf>
    <xf numFmtId="41" fontId="0" fillId="0" borderId="15" xfId="1" applyFont="1" applyBorder="1" applyAlignment="1">
      <alignment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190500</xdr:colOff>
      <xdr:row>3</xdr:row>
      <xdr:rowOff>87967</xdr:rowOff>
    </xdr:from>
    <xdr:ext cx="583726" cy="587054"/>
    <xdr:pic>
      <xdr:nvPicPr>
        <xdr:cNvPr id="268" name="그림 267">
          <a:extLst>
            <a:ext uri="{FF2B5EF4-FFF2-40B4-BE49-F238E27FC236}">
              <a16:creationId xmlns:a16="http://schemas.microsoft.com/office/drawing/2014/main" xmlns="" id="{DA07D21C-F491-4BE1-95AB-DA67E0EC7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1497667"/>
          <a:ext cx="583726" cy="587054"/>
        </a:xfrm>
        <a:prstGeom prst="rect">
          <a:avLst/>
        </a:prstGeom>
      </xdr:spPr>
    </xdr:pic>
    <xdr:clientData/>
  </xdr:oneCellAnchor>
  <xdr:oneCellAnchor>
    <xdr:from>
      <xdr:col>8</xdr:col>
      <xdr:colOff>215713</xdr:colOff>
      <xdr:row>4</xdr:row>
      <xdr:rowOff>24093</xdr:rowOff>
    </xdr:from>
    <xdr:ext cx="595656" cy="670638"/>
    <xdr:pic>
      <xdr:nvPicPr>
        <xdr:cNvPr id="269" name="Picture 410">
          <a:extLst>
            <a:ext uri="{FF2B5EF4-FFF2-40B4-BE49-F238E27FC236}">
              <a16:creationId xmlns:a16="http://schemas.microsoft.com/office/drawing/2014/main" xmlns="" id="{9167F408-ADC4-4E1F-A4E9-4C8797FF5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35488" y="2195793"/>
          <a:ext cx="595656" cy="670638"/>
        </a:xfrm>
        <a:prstGeom prst="rect">
          <a:avLst/>
        </a:prstGeom>
        <a:noFill/>
      </xdr:spPr>
    </xdr:pic>
    <xdr:clientData/>
  </xdr:oneCellAnchor>
  <xdr:oneCellAnchor>
    <xdr:from>
      <xdr:col>8</xdr:col>
      <xdr:colOff>49305</xdr:colOff>
      <xdr:row>5</xdr:row>
      <xdr:rowOff>35299</xdr:rowOff>
    </xdr:from>
    <xdr:ext cx="819734" cy="696296"/>
    <xdr:pic>
      <xdr:nvPicPr>
        <xdr:cNvPr id="270" name="그림 269">
          <a:extLst>
            <a:ext uri="{FF2B5EF4-FFF2-40B4-BE49-F238E27FC236}">
              <a16:creationId xmlns:a16="http://schemas.microsoft.com/office/drawing/2014/main" xmlns="" id="{19E93112-E49A-44AC-ABD0-6C265D1A4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080" y="2968999"/>
          <a:ext cx="819734" cy="696296"/>
        </a:xfrm>
        <a:prstGeom prst="rect">
          <a:avLst/>
        </a:prstGeom>
      </xdr:spPr>
    </xdr:pic>
    <xdr:clientData/>
  </xdr:oneCellAnchor>
  <xdr:oneCellAnchor>
    <xdr:from>
      <xdr:col>8</xdr:col>
      <xdr:colOff>67795</xdr:colOff>
      <xdr:row>6</xdr:row>
      <xdr:rowOff>247650</xdr:rowOff>
    </xdr:from>
    <xdr:ext cx="779930" cy="232326"/>
    <xdr:pic>
      <xdr:nvPicPr>
        <xdr:cNvPr id="271" name="그림 270">
          <a:extLst>
            <a:ext uri="{FF2B5EF4-FFF2-40B4-BE49-F238E27FC236}">
              <a16:creationId xmlns:a16="http://schemas.microsoft.com/office/drawing/2014/main" xmlns="" id="{8B164D4F-1582-435D-A56C-9995B6536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570" y="3943350"/>
          <a:ext cx="779930" cy="232326"/>
        </a:xfrm>
        <a:prstGeom prst="rect">
          <a:avLst/>
        </a:prstGeom>
      </xdr:spPr>
    </xdr:pic>
    <xdr:clientData/>
  </xdr:oneCellAnchor>
  <xdr:oneCellAnchor>
    <xdr:from>
      <xdr:col>8</xdr:col>
      <xdr:colOff>34739</xdr:colOff>
      <xdr:row>7</xdr:row>
      <xdr:rowOff>54347</xdr:rowOff>
    </xdr:from>
    <xdr:ext cx="812986" cy="640800"/>
    <xdr:pic>
      <xdr:nvPicPr>
        <xdr:cNvPr id="272" name="그림 271">
          <a:extLst>
            <a:ext uri="{FF2B5EF4-FFF2-40B4-BE49-F238E27FC236}">
              <a16:creationId xmlns:a16="http://schemas.microsoft.com/office/drawing/2014/main" xmlns="" id="{196A8681-2DB2-4B43-B43B-00975947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514" y="4512047"/>
          <a:ext cx="812986" cy="640800"/>
        </a:xfrm>
        <a:prstGeom prst="rect">
          <a:avLst/>
        </a:prstGeom>
      </xdr:spPr>
    </xdr:pic>
    <xdr:clientData/>
  </xdr:oneCellAnchor>
  <xdr:oneCellAnchor>
    <xdr:from>
      <xdr:col>8</xdr:col>
      <xdr:colOff>27454</xdr:colOff>
      <xdr:row>8</xdr:row>
      <xdr:rowOff>57710</xdr:rowOff>
    </xdr:from>
    <xdr:ext cx="853200" cy="642287"/>
    <xdr:pic>
      <xdr:nvPicPr>
        <xdr:cNvPr id="273" name="그림 272">
          <a:extLst>
            <a:ext uri="{FF2B5EF4-FFF2-40B4-BE49-F238E27FC236}">
              <a16:creationId xmlns:a16="http://schemas.microsoft.com/office/drawing/2014/main" xmlns="" id="{9E6A257A-5A73-43E6-8D50-BEAF0E76A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229" y="5277410"/>
          <a:ext cx="853200" cy="642287"/>
        </a:xfrm>
        <a:prstGeom prst="rect">
          <a:avLst/>
        </a:prstGeom>
      </xdr:spPr>
    </xdr:pic>
    <xdr:clientData/>
  </xdr:oneCellAnchor>
  <xdr:oneCellAnchor>
    <xdr:from>
      <xdr:col>8</xdr:col>
      <xdr:colOff>45384</xdr:colOff>
      <xdr:row>9</xdr:row>
      <xdr:rowOff>44824</xdr:rowOff>
    </xdr:from>
    <xdr:ext cx="849966" cy="640404"/>
    <xdr:pic>
      <xdr:nvPicPr>
        <xdr:cNvPr id="274" name="그림 273">
          <a:extLst>
            <a:ext uri="{FF2B5EF4-FFF2-40B4-BE49-F238E27FC236}">
              <a16:creationId xmlns:a16="http://schemas.microsoft.com/office/drawing/2014/main" xmlns="" id="{7E517147-6447-4599-A069-8015005A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5159" y="6026524"/>
          <a:ext cx="849966" cy="640404"/>
        </a:xfrm>
        <a:prstGeom prst="rect">
          <a:avLst/>
        </a:prstGeom>
      </xdr:spPr>
    </xdr:pic>
    <xdr:clientData/>
  </xdr:oneCellAnchor>
  <xdr:oneCellAnchor>
    <xdr:from>
      <xdr:col>8</xdr:col>
      <xdr:colOff>22412</xdr:colOff>
      <xdr:row>10</xdr:row>
      <xdr:rowOff>33618</xdr:rowOff>
    </xdr:from>
    <xdr:ext cx="882131" cy="709809"/>
    <xdr:pic>
      <xdr:nvPicPr>
        <xdr:cNvPr id="275" name="그림 274">
          <a:extLst>
            <a:ext uri="{FF2B5EF4-FFF2-40B4-BE49-F238E27FC236}">
              <a16:creationId xmlns:a16="http://schemas.microsoft.com/office/drawing/2014/main" xmlns="" id="{E902DF2C-12AC-491C-BECE-EE19E25C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187" y="6777318"/>
          <a:ext cx="882131" cy="709809"/>
        </a:xfrm>
        <a:prstGeom prst="rect">
          <a:avLst/>
        </a:prstGeom>
      </xdr:spPr>
    </xdr:pic>
    <xdr:clientData/>
  </xdr:oneCellAnchor>
  <xdr:oneCellAnchor>
    <xdr:from>
      <xdr:col>8</xdr:col>
      <xdr:colOff>52107</xdr:colOff>
      <xdr:row>12</xdr:row>
      <xdr:rowOff>44823</xdr:rowOff>
    </xdr:from>
    <xdr:ext cx="824193" cy="686448"/>
    <xdr:pic>
      <xdr:nvPicPr>
        <xdr:cNvPr id="276" name="그림 275">
          <a:extLst>
            <a:ext uri="{FF2B5EF4-FFF2-40B4-BE49-F238E27FC236}">
              <a16:creationId xmlns:a16="http://schemas.microsoft.com/office/drawing/2014/main" xmlns="" id="{5B1CB956-191A-4053-8D82-D7A150B9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882" y="8312523"/>
          <a:ext cx="824193" cy="686448"/>
        </a:xfrm>
        <a:prstGeom prst="rect">
          <a:avLst/>
        </a:prstGeom>
      </xdr:spPr>
    </xdr:pic>
    <xdr:clientData/>
  </xdr:oneCellAnchor>
  <xdr:oneCellAnchor>
    <xdr:from>
      <xdr:col>8</xdr:col>
      <xdr:colOff>24094</xdr:colOff>
      <xdr:row>13</xdr:row>
      <xdr:rowOff>44824</xdr:rowOff>
    </xdr:from>
    <xdr:ext cx="842682" cy="683996"/>
    <xdr:pic>
      <xdr:nvPicPr>
        <xdr:cNvPr id="277" name="그림 276">
          <a:extLst>
            <a:ext uri="{FF2B5EF4-FFF2-40B4-BE49-F238E27FC236}">
              <a16:creationId xmlns:a16="http://schemas.microsoft.com/office/drawing/2014/main" xmlns="" id="{183DFE61-C020-4F41-A809-EF81960B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869" y="9074524"/>
          <a:ext cx="842682" cy="683996"/>
        </a:xfrm>
        <a:prstGeom prst="rect">
          <a:avLst/>
        </a:prstGeom>
      </xdr:spPr>
    </xdr:pic>
    <xdr:clientData/>
  </xdr:oneCellAnchor>
  <xdr:oneCellAnchor>
    <xdr:from>
      <xdr:col>8</xdr:col>
      <xdr:colOff>125081</xdr:colOff>
      <xdr:row>35</xdr:row>
      <xdr:rowOff>88114</xdr:rowOff>
    </xdr:from>
    <xdr:ext cx="698116" cy="659018"/>
    <xdr:pic>
      <xdr:nvPicPr>
        <xdr:cNvPr id="278" name="그림 277">
          <a:extLst>
            <a:ext uri="{FF2B5EF4-FFF2-40B4-BE49-F238E27FC236}">
              <a16:creationId xmlns:a16="http://schemas.microsoft.com/office/drawing/2014/main" xmlns="" id="{97663EEC-621B-4A04-8317-902C051E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4856" y="24357814"/>
          <a:ext cx="698116" cy="659018"/>
        </a:xfrm>
        <a:prstGeom prst="rect">
          <a:avLst/>
        </a:prstGeom>
      </xdr:spPr>
    </xdr:pic>
    <xdr:clientData/>
  </xdr:oneCellAnchor>
  <xdr:oneCellAnchor>
    <xdr:from>
      <xdr:col>8</xdr:col>
      <xdr:colOff>119263</xdr:colOff>
      <xdr:row>37</xdr:row>
      <xdr:rowOff>31035</xdr:rowOff>
    </xdr:from>
    <xdr:ext cx="697143" cy="698824"/>
    <xdr:pic>
      <xdr:nvPicPr>
        <xdr:cNvPr id="279" name="그림 278">
          <a:extLst>
            <a:ext uri="{FF2B5EF4-FFF2-40B4-BE49-F238E27FC236}">
              <a16:creationId xmlns:a16="http://schemas.microsoft.com/office/drawing/2014/main" xmlns="" id="{9044A270-F753-4C2E-8C5F-790D6623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038" y="25824735"/>
          <a:ext cx="697143" cy="698824"/>
        </a:xfrm>
        <a:prstGeom prst="rect">
          <a:avLst/>
        </a:prstGeom>
      </xdr:spPr>
    </xdr:pic>
    <xdr:clientData/>
  </xdr:oneCellAnchor>
  <xdr:oneCellAnchor>
    <xdr:from>
      <xdr:col>8</xdr:col>
      <xdr:colOff>88493</xdr:colOff>
      <xdr:row>38</xdr:row>
      <xdr:rowOff>35939</xdr:rowOff>
    </xdr:from>
    <xdr:ext cx="690487" cy="692168"/>
    <xdr:pic>
      <xdr:nvPicPr>
        <xdr:cNvPr id="280" name="그림 279">
          <a:extLst>
            <a:ext uri="{FF2B5EF4-FFF2-40B4-BE49-F238E27FC236}">
              <a16:creationId xmlns:a16="http://schemas.microsoft.com/office/drawing/2014/main" xmlns="" id="{B983B46A-AE9D-49F2-829F-C5AF293D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268" y="26591639"/>
          <a:ext cx="690487" cy="692168"/>
        </a:xfrm>
        <a:prstGeom prst="rect">
          <a:avLst/>
        </a:prstGeom>
      </xdr:spPr>
    </xdr:pic>
    <xdr:clientData/>
  </xdr:oneCellAnchor>
  <xdr:oneCellAnchor>
    <xdr:from>
      <xdr:col>8</xdr:col>
      <xdr:colOff>119651</xdr:colOff>
      <xdr:row>40</xdr:row>
      <xdr:rowOff>63133</xdr:rowOff>
    </xdr:from>
    <xdr:ext cx="657210" cy="658891"/>
    <xdr:pic>
      <xdr:nvPicPr>
        <xdr:cNvPr id="281" name="그림 280">
          <a:extLst>
            <a:ext uri="{FF2B5EF4-FFF2-40B4-BE49-F238E27FC236}">
              <a16:creationId xmlns:a16="http://schemas.microsoft.com/office/drawing/2014/main" xmlns="" id="{D7A40518-F229-4200-BD0B-50F727B2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426" y="28142833"/>
          <a:ext cx="657210" cy="658891"/>
        </a:xfrm>
        <a:prstGeom prst="rect">
          <a:avLst/>
        </a:prstGeom>
      </xdr:spPr>
    </xdr:pic>
    <xdr:clientData/>
  </xdr:oneCellAnchor>
  <xdr:oneCellAnchor>
    <xdr:from>
      <xdr:col>8</xdr:col>
      <xdr:colOff>104353</xdr:colOff>
      <xdr:row>39</xdr:row>
      <xdr:rowOff>47009</xdr:rowOff>
    </xdr:from>
    <xdr:ext cx="683831" cy="685512"/>
    <xdr:pic>
      <xdr:nvPicPr>
        <xdr:cNvPr id="282" name="그림 281">
          <a:extLst>
            <a:ext uri="{FF2B5EF4-FFF2-40B4-BE49-F238E27FC236}">
              <a16:creationId xmlns:a16="http://schemas.microsoft.com/office/drawing/2014/main" xmlns="" id="{BD7AE92E-DBE5-469A-8437-D6D1EE295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128" y="27364709"/>
          <a:ext cx="683831" cy="685512"/>
        </a:xfrm>
        <a:prstGeom prst="rect">
          <a:avLst/>
        </a:prstGeom>
      </xdr:spPr>
    </xdr:pic>
    <xdr:clientData/>
  </xdr:oneCellAnchor>
  <xdr:oneCellAnchor>
    <xdr:from>
      <xdr:col>8</xdr:col>
      <xdr:colOff>101185</xdr:colOff>
      <xdr:row>44</xdr:row>
      <xdr:rowOff>18181</xdr:rowOff>
    </xdr:from>
    <xdr:ext cx="717942" cy="719623"/>
    <xdr:pic>
      <xdr:nvPicPr>
        <xdr:cNvPr id="283" name="그림 282">
          <a:extLst>
            <a:ext uri="{FF2B5EF4-FFF2-40B4-BE49-F238E27FC236}">
              <a16:creationId xmlns:a16="http://schemas.microsoft.com/office/drawing/2014/main" xmlns="" id="{C387198F-7850-4BC5-8576-5D813A80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960" y="31145881"/>
          <a:ext cx="717942" cy="719623"/>
        </a:xfrm>
        <a:prstGeom prst="rect">
          <a:avLst/>
        </a:prstGeom>
      </xdr:spPr>
    </xdr:pic>
    <xdr:clientData/>
  </xdr:oneCellAnchor>
  <xdr:oneCellAnchor>
    <xdr:from>
      <xdr:col>8</xdr:col>
      <xdr:colOff>86062</xdr:colOff>
      <xdr:row>48</xdr:row>
      <xdr:rowOff>60895</xdr:rowOff>
    </xdr:from>
    <xdr:ext cx="745983" cy="674374"/>
    <xdr:pic>
      <xdr:nvPicPr>
        <xdr:cNvPr id="284" name="그림 283">
          <a:extLst>
            <a:ext uri="{FF2B5EF4-FFF2-40B4-BE49-F238E27FC236}">
              <a16:creationId xmlns:a16="http://schemas.microsoft.com/office/drawing/2014/main" xmlns="" id="{F0187BEC-E0EF-4331-AD6B-D9174557F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41642" y="34200790"/>
          <a:ext cx="674374" cy="745983"/>
        </a:xfrm>
        <a:prstGeom prst="rect">
          <a:avLst/>
        </a:prstGeom>
      </xdr:spPr>
    </xdr:pic>
    <xdr:clientData/>
  </xdr:oneCellAnchor>
  <xdr:oneCellAnchor>
    <xdr:from>
      <xdr:col>8</xdr:col>
      <xdr:colOff>131635</xdr:colOff>
      <xdr:row>50</xdr:row>
      <xdr:rowOff>32309</xdr:rowOff>
    </xdr:from>
    <xdr:ext cx="688396" cy="690077"/>
    <xdr:pic>
      <xdr:nvPicPr>
        <xdr:cNvPr id="285" name="그림 284">
          <a:extLst>
            <a:ext uri="{FF2B5EF4-FFF2-40B4-BE49-F238E27FC236}">
              <a16:creationId xmlns:a16="http://schemas.microsoft.com/office/drawing/2014/main" xmlns="" id="{3D77B7B8-4EB7-4F4F-AB04-49885457F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50569" y="35732850"/>
          <a:ext cx="690077" cy="688396"/>
        </a:xfrm>
        <a:prstGeom prst="rect">
          <a:avLst/>
        </a:prstGeom>
      </xdr:spPr>
    </xdr:pic>
    <xdr:clientData/>
  </xdr:oneCellAnchor>
  <xdr:oneCellAnchor>
    <xdr:from>
      <xdr:col>8</xdr:col>
      <xdr:colOff>138246</xdr:colOff>
      <xdr:row>51</xdr:row>
      <xdr:rowOff>257995</xdr:rowOff>
    </xdr:from>
    <xdr:ext cx="692806" cy="161106"/>
    <xdr:pic>
      <xdr:nvPicPr>
        <xdr:cNvPr id="286" name="그림 285">
          <a:extLst>
            <a:ext uri="{FF2B5EF4-FFF2-40B4-BE49-F238E27FC236}">
              <a16:creationId xmlns:a16="http://schemas.microsoft.com/office/drawing/2014/main" xmlns="" id="{7641ECCB-574E-4542-A78D-260D68A3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021" y="36719695"/>
          <a:ext cx="692806" cy="161106"/>
        </a:xfrm>
        <a:prstGeom prst="rect">
          <a:avLst/>
        </a:prstGeom>
      </xdr:spPr>
    </xdr:pic>
    <xdr:clientData/>
  </xdr:oneCellAnchor>
  <xdr:oneCellAnchor>
    <xdr:from>
      <xdr:col>8</xdr:col>
      <xdr:colOff>42785</xdr:colOff>
      <xdr:row>52</xdr:row>
      <xdr:rowOff>100053</xdr:rowOff>
    </xdr:from>
    <xdr:ext cx="843040" cy="495390"/>
    <xdr:pic>
      <xdr:nvPicPr>
        <xdr:cNvPr id="287" name="그림 286">
          <a:extLst>
            <a:ext uri="{FF2B5EF4-FFF2-40B4-BE49-F238E27FC236}">
              <a16:creationId xmlns:a16="http://schemas.microsoft.com/office/drawing/2014/main" xmlns="" id="{94052D15-F469-4F71-8A01-38DB264D1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560" y="37323753"/>
          <a:ext cx="843040" cy="495390"/>
        </a:xfrm>
        <a:prstGeom prst="rect">
          <a:avLst/>
        </a:prstGeom>
      </xdr:spPr>
    </xdr:pic>
    <xdr:clientData/>
  </xdr:oneCellAnchor>
  <xdr:oneCellAnchor>
    <xdr:from>
      <xdr:col>8</xdr:col>
      <xdr:colOff>46945</xdr:colOff>
      <xdr:row>47</xdr:row>
      <xdr:rowOff>95249</xdr:rowOff>
    </xdr:from>
    <xdr:ext cx="790375" cy="613309"/>
    <xdr:pic>
      <xdr:nvPicPr>
        <xdr:cNvPr id="288" name="그림 287">
          <a:extLst>
            <a:ext uri="{FF2B5EF4-FFF2-40B4-BE49-F238E27FC236}">
              <a16:creationId xmlns:a16="http://schemas.microsoft.com/office/drawing/2014/main" xmlns="" id="{E85E8E7B-FFD5-4D6E-8DD3-35D2F0569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55253" y="33420416"/>
          <a:ext cx="613309" cy="790375"/>
        </a:xfrm>
        <a:prstGeom prst="rect">
          <a:avLst/>
        </a:prstGeom>
      </xdr:spPr>
    </xdr:pic>
    <xdr:clientData/>
  </xdr:oneCellAnchor>
  <xdr:oneCellAnchor>
    <xdr:from>
      <xdr:col>8</xdr:col>
      <xdr:colOff>118554</xdr:colOff>
      <xdr:row>46</xdr:row>
      <xdr:rowOff>40743</xdr:rowOff>
    </xdr:from>
    <xdr:ext cx="717554" cy="723122"/>
    <xdr:pic>
      <xdr:nvPicPr>
        <xdr:cNvPr id="289" name="그림 288">
          <a:extLst>
            <a:ext uri="{FF2B5EF4-FFF2-40B4-BE49-F238E27FC236}">
              <a16:creationId xmlns:a16="http://schemas.microsoft.com/office/drawing/2014/main" xmlns="" id="{05969259-D779-4460-A5C0-313F5BC7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8329" y="32692443"/>
          <a:ext cx="717554" cy="723122"/>
        </a:xfrm>
        <a:prstGeom prst="rect">
          <a:avLst/>
        </a:prstGeom>
      </xdr:spPr>
    </xdr:pic>
    <xdr:clientData/>
  </xdr:oneCellAnchor>
  <xdr:oneCellAnchor>
    <xdr:from>
      <xdr:col>8</xdr:col>
      <xdr:colOff>21165</xdr:colOff>
      <xdr:row>45</xdr:row>
      <xdr:rowOff>30643</xdr:rowOff>
    </xdr:from>
    <xdr:ext cx="892505" cy="693863"/>
    <xdr:pic>
      <xdr:nvPicPr>
        <xdr:cNvPr id="290" name="그림 289">
          <a:extLst>
            <a:ext uri="{FF2B5EF4-FFF2-40B4-BE49-F238E27FC236}">
              <a16:creationId xmlns:a16="http://schemas.microsoft.com/office/drawing/2014/main" xmlns="" id="{9DDC3BA1-CD1C-45F8-9671-BFED89D79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40261" y="31821022"/>
          <a:ext cx="693863" cy="892505"/>
        </a:xfrm>
        <a:prstGeom prst="rect">
          <a:avLst/>
        </a:prstGeom>
      </xdr:spPr>
    </xdr:pic>
    <xdr:clientData/>
  </xdr:oneCellAnchor>
  <xdr:oneCellAnchor>
    <xdr:from>
      <xdr:col>8</xdr:col>
      <xdr:colOff>139480</xdr:colOff>
      <xdr:row>42</xdr:row>
      <xdr:rowOff>59610</xdr:rowOff>
    </xdr:from>
    <xdr:ext cx="688395" cy="690076"/>
    <xdr:pic>
      <xdr:nvPicPr>
        <xdr:cNvPr id="291" name="그림 290">
          <a:extLst>
            <a:ext uri="{FF2B5EF4-FFF2-40B4-BE49-F238E27FC236}">
              <a16:creationId xmlns:a16="http://schemas.microsoft.com/office/drawing/2014/main" xmlns="" id="{39BB3167-5E79-4085-96EE-14774201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255" y="29663310"/>
          <a:ext cx="688395" cy="690076"/>
        </a:xfrm>
        <a:prstGeom prst="rect">
          <a:avLst/>
        </a:prstGeom>
      </xdr:spPr>
    </xdr:pic>
    <xdr:clientData/>
  </xdr:oneCellAnchor>
  <xdr:oneCellAnchor>
    <xdr:from>
      <xdr:col>8</xdr:col>
      <xdr:colOff>77881</xdr:colOff>
      <xdr:row>18</xdr:row>
      <xdr:rowOff>107016</xdr:rowOff>
    </xdr:from>
    <xdr:ext cx="826994" cy="610499"/>
    <xdr:pic>
      <xdr:nvPicPr>
        <xdr:cNvPr id="292" name="그림 291">
          <a:extLst>
            <a:ext uri="{FF2B5EF4-FFF2-40B4-BE49-F238E27FC236}">
              <a16:creationId xmlns:a16="http://schemas.microsoft.com/office/drawing/2014/main" xmlns="" id="{FD51565F-01F9-42D9-92EE-4A8DFF3B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656" y="12946716"/>
          <a:ext cx="826994" cy="610499"/>
        </a:xfrm>
        <a:prstGeom prst="rect">
          <a:avLst/>
        </a:prstGeom>
      </xdr:spPr>
    </xdr:pic>
    <xdr:clientData/>
  </xdr:oneCellAnchor>
  <xdr:oneCellAnchor>
    <xdr:from>
      <xdr:col>8</xdr:col>
      <xdr:colOff>94690</xdr:colOff>
      <xdr:row>26</xdr:row>
      <xdr:rowOff>89647</xdr:rowOff>
    </xdr:from>
    <xdr:ext cx="800325" cy="626749"/>
    <xdr:pic>
      <xdr:nvPicPr>
        <xdr:cNvPr id="293" name="그림 292">
          <a:extLst>
            <a:ext uri="{FF2B5EF4-FFF2-40B4-BE49-F238E27FC236}">
              <a16:creationId xmlns:a16="http://schemas.microsoft.com/office/drawing/2014/main" xmlns="" id="{30138622-59F6-47CE-9068-5C1720E73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01253" y="17414559"/>
          <a:ext cx="626749" cy="800325"/>
        </a:xfrm>
        <a:prstGeom prst="rect">
          <a:avLst/>
        </a:prstGeom>
      </xdr:spPr>
    </xdr:pic>
    <xdr:clientData/>
  </xdr:oneCellAnchor>
  <xdr:oneCellAnchor>
    <xdr:from>
      <xdr:col>8</xdr:col>
      <xdr:colOff>186019</xdr:colOff>
      <xdr:row>27</xdr:row>
      <xdr:rowOff>47069</xdr:rowOff>
    </xdr:from>
    <xdr:ext cx="699806" cy="707704"/>
    <xdr:pic>
      <xdr:nvPicPr>
        <xdr:cNvPr id="294" name="그림 293">
          <a:extLst>
            <a:ext uri="{FF2B5EF4-FFF2-40B4-BE49-F238E27FC236}">
              <a16:creationId xmlns:a16="http://schemas.microsoft.com/office/drawing/2014/main" xmlns="" id="{45692C48-8C02-4271-9662-8A58113F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01845" y="18224718"/>
          <a:ext cx="707704" cy="699806"/>
        </a:xfrm>
        <a:prstGeom prst="rect">
          <a:avLst/>
        </a:prstGeom>
      </xdr:spPr>
    </xdr:pic>
    <xdr:clientData/>
  </xdr:oneCellAnchor>
  <xdr:oneCellAnchor>
    <xdr:from>
      <xdr:col>8</xdr:col>
      <xdr:colOff>132790</xdr:colOff>
      <xdr:row>28</xdr:row>
      <xdr:rowOff>82924</xdr:rowOff>
    </xdr:from>
    <xdr:ext cx="706530" cy="625032"/>
    <xdr:pic>
      <xdr:nvPicPr>
        <xdr:cNvPr id="295" name="그림 294">
          <a:extLst>
            <a:ext uri="{FF2B5EF4-FFF2-40B4-BE49-F238E27FC236}">
              <a16:creationId xmlns:a16="http://schemas.microsoft.com/office/drawing/2014/main" xmlns="" id="{21F94743-7173-4037-B928-48D425A5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2565" y="19018624"/>
          <a:ext cx="706530" cy="62503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29</xdr:row>
      <xdr:rowOff>89647</xdr:rowOff>
    </xdr:from>
    <xdr:ext cx="698687" cy="612321"/>
    <xdr:pic>
      <xdr:nvPicPr>
        <xdr:cNvPr id="296" name="그림 295">
          <a:extLst>
            <a:ext uri="{FF2B5EF4-FFF2-40B4-BE49-F238E27FC236}">
              <a16:creationId xmlns:a16="http://schemas.microsoft.com/office/drawing/2014/main" xmlns="" id="{6A0B82D1-5925-4FCD-AADB-E75C1494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863" y="19787347"/>
          <a:ext cx="698687" cy="612321"/>
        </a:xfrm>
        <a:prstGeom prst="rect">
          <a:avLst/>
        </a:prstGeom>
      </xdr:spPr>
    </xdr:pic>
    <xdr:clientData/>
  </xdr:oneCellAnchor>
  <xdr:oneCellAnchor>
    <xdr:from>
      <xdr:col>8</xdr:col>
      <xdr:colOff>61072</xdr:colOff>
      <xdr:row>30</xdr:row>
      <xdr:rowOff>36979</xdr:rowOff>
    </xdr:from>
    <xdr:ext cx="834186" cy="686978"/>
    <xdr:pic>
      <xdr:nvPicPr>
        <xdr:cNvPr id="297" name="그림 296">
          <a:extLst>
            <a:ext uri="{FF2B5EF4-FFF2-40B4-BE49-F238E27FC236}">
              <a16:creationId xmlns:a16="http://schemas.microsoft.com/office/drawing/2014/main" xmlns="" id="{42BF2C34-D664-42B0-B070-C0C785362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0847" y="20496679"/>
          <a:ext cx="834186" cy="686978"/>
        </a:xfrm>
        <a:prstGeom prst="rect">
          <a:avLst/>
        </a:prstGeom>
      </xdr:spPr>
    </xdr:pic>
    <xdr:clientData/>
  </xdr:oneCellAnchor>
  <xdr:oneCellAnchor>
    <xdr:from>
      <xdr:col>8</xdr:col>
      <xdr:colOff>56030</xdr:colOff>
      <xdr:row>31</xdr:row>
      <xdr:rowOff>22411</xdr:rowOff>
    </xdr:from>
    <xdr:ext cx="834965" cy="716378"/>
    <xdr:pic>
      <xdr:nvPicPr>
        <xdr:cNvPr id="298" name="그림 297">
          <a:extLst>
            <a:ext uri="{FF2B5EF4-FFF2-40B4-BE49-F238E27FC236}">
              <a16:creationId xmlns:a16="http://schemas.microsoft.com/office/drawing/2014/main" xmlns="" id="{15538E67-A651-4997-9C0E-F2FC4FA04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805" y="21244111"/>
          <a:ext cx="834965" cy="716378"/>
        </a:xfrm>
        <a:prstGeom prst="rect">
          <a:avLst/>
        </a:prstGeom>
      </xdr:spPr>
    </xdr:pic>
    <xdr:clientData/>
  </xdr:oneCellAnchor>
  <xdr:oneCellAnchor>
    <xdr:from>
      <xdr:col>8</xdr:col>
      <xdr:colOff>179295</xdr:colOff>
      <xdr:row>32</xdr:row>
      <xdr:rowOff>78441</xdr:rowOff>
    </xdr:from>
    <xdr:ext cx="658906" cy="578784"/>
    <xdr:pic>
      <xdr:nvPicPr>
        <xdr:cNvPr id="299" name="그림 298">
          <a:extLst>
            <a:ext uri="{FF2B5EF4-FFF2-40B4-BE49-F238E27FC236}">
              <a16:creationId xmlns:a16="http://schemas.microsoft.com/office/drawing/2014/main" xmlns="" id="{AF035E8A-D2B4-422F-86C4-7EDDA53F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9070" y="22062141"/>
          <a:ext cx="658906" cy="578784"/>
        </a:xfrm>
        <a:prstGeom prst="rect">
          <a:avLst/>
        </a:prstGeom>
      </xdr:spPr>
    </xdr:pic>
    <xdr:clientData/>
  </xdr:oneCellAnchor>
  <xdr:oneCellAnchor>
    <xdr:from>
      <xdr:col>8</xdr:col>
      <xdr:colOff>145677</xdr:colOff>
      <xdr:row>33</xdr:row>
      <xdr:rowOff>44823</xdr:rowOff>
    </xdr:from>
    <xdr:ext cx="692523" cy="680570"/>
    <xdr:pic>
      <xdr:nvPicPr>
        <xdr:cNvPr id="300" name="그림 299">
          <a:extLst>
            <a:ext uri="{FF2B5EF4-FFF2-40B4-BE49-F238E27FC236}">
              <a16:creationId xmlns:a16="http://schemas.microsoft.com/office/drawing/2014/main" xmlns="" id="{49DC1868-A219-4F8B-A2A1-386205F6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5452" y="22790523"/>
          <a:ext cx="692523" cy="680570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34</xdr:row>
      <xdr:rowOff>33618</xdr:rowOff>
    </xdr:from>
    <xdr:ext cx="670112" cy="701619"/>
    <xdr:pic>
      <xdr:nvPicPr>
        <xdr:cNvPr id="301" name="그림 300">
          <a:extLst>
            <a:ext uri="{FF2B5EF4-FFF2-40B4-BE49-F238E27FC236}">
              <a16:creationId xmlns:a16="http://schemas.microsoft.com/office/drawing/2014/main" xmlns="" id="{67AF3980-3296-419A-8BDF-C8934B6F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863" y="23541318"/>
          <a:ext cx="670112" cy="701619"/>
        </a:xfrm>
        <a:prstGeom prst="rect">
          <a:avLst/>
        </a:prstGeom>
      </xdr:spPr>
    </xdr:pic>
    <xdr:clientData/>
  </xdr:oneCellAnchor>
  <xdr:oneCellAnchor>
    <xdr:from>
      <xdr:col>8</xdr:col>
      <xdr:colOff>91888</xdr:colOff>
      <xdr:row>58</xdr:row>
      <xdr:rowOff>81804</xdr:rowOff>
    </xdr:from>
    <xdr:ext cx="660587" cy="663932"/>
    <xdr:pic>
      <xdr:nvPicPr>
        <xdr:cNvPr id="302" name="그림 301">
          <a:extLst>
            <a:ext uri="{FF2B5EF4-FFF2-40B4-BE49-F238E27FC236}">
              <a16:creationId xmlns:a16="http://schemas.microsoft.com/office/drawing/2014/main" xmlns="" id="{B1ED09C6-CEAA-4B7D-A601-C10B0FCE9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663" y="41877504"/>
          <a:ext cx="660587" cy="663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143063</xdr:colOff>
      <xdr:row>57</xdr:row>
      <xdr:rowOff>76577</xdr:rowOff>
    </xdr:from>
    <xdr:ext cx="714187" cy="602503"/>
    <xdr:pic>
      <xdr:nvPicPr>
        <xdr:cNvPr id="303" name="그림 302">
          <a:extLst>
            <a:ext uri="{FF2B5EF4-FFF2-40B4-BE49-F238E27FC236}">
              <a16:creationId xmlns:a16="http://schemas.microsoft.com/office/drawing/2014/main" xmlns="" id="{F963889A-9357-4DC1-B691-6E23FEFC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6018680" y="41054435"/>
          <a:ext cx="602503" cy="714187"/>
        </a:xfrm>
        <a:prstGeom prst="rect">
          <a:avLst/>
        </a:prstGeom>
      </xdr:spPr>
    </xdr:pic>
    <xdr:clientData/>
  </xdr:oneCellAnchor>
  <xdr:oneCellAnchor>
    <xdr:from>
      <xdr:col>8</xdr:col>
      <xdr:colOff>108136</xdr:colOff>
      <xdr:row>56</xdr:row>
      <xdr:rowOff>62193</xdr:rowOff>
    </xdr:from>
    <xdr:ext cx="706531" cy="683995"/>
    <xdr:pic>
      <xdr:nvPicPr>
        <xdr:cNvPr id="304" name="그림 303">
          <a:extLst>
            <a:ext uri="{FF2B5EF4-FFF2-40B4-BE49-F238E27FC236}">
              <a16:creationId xmlns:a16="http://schemas.microsoft.com/office/drawing/2014/main" xmlns="" id="{69A122A5-22EF-49E5-843B-0B81CC109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927911" y="40333893"/>
          <a:ext cx="706531" cy="683995"/>
        </a:xfrm>
        <a:prstGeom prst="rect">
          <a:avLst/>
        </a:prstGeom>
      </xdr:spPr>
    </xdr:pic>
    <xdr:clientData/>
  </xdr:oneCellAnchor>
  <xdr:oneCellAnchor>
    <xdr:from>
      <xdr:col>8</xdr:col>
      <xdr:colOff>105336</xdr:colOff>
      <xdr:row>54</xdr:row>
      <xdr:rowOff>14568</xdr:rowOff>
    </xdr:from>
    <xdr:ext cx="685240" cy="714375"/>
    <xdr:pic>
      <xdr:nvPicPr>
        <xdr:cNvPr id="305" name="그림 304">
          <a:extLst>
            <a:ext uri="{FF2B5EF4-FFF2-40B4-BE49-F238E27FC236}">
              <a16:creationId xmlns:a16="http://schemas.microsoft.com/office/drawing/2014/main" xmlns="" id="{0BA7794D-37DB-433F-A52D-AD746488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25111" y="38762268"/>
          <a:ext cx="685240" cy="714375"/>
        </a:xfrm>
        <a:prstGeom prst="rect">
          <a:avLst/>
        </a:prstGeom>
      </xdr:spPr>
    </xdr:pic>
    <xdr:clientData/>
  </xdr:oneCellAnchor>
  <xdr:oneCellAnchor>
    <xdr:from>
      <xdr:col>8</xdr:col>
      <xdr:colOff>90767</xdr:colOff>
      <xdr:row>41</xdr:row>
      <xdr:rowOff>67235</xdr:rowOff>
    </xdr:from>
    <xdr:ext cx="804583" cy="639771"/>
    <xdr:pic>
      <xdr:nvPicPr>
        <xdr:cNvPr id="306" name="그림 305">
          <a:extLst>
            <a:ext uri="{FF2B5EF4-FFF2-40B4-BE49-F238E27FC236}">
              <a16:creationId xmlns:a16="http://schemas.microsoft.com/office/drawing/2014/main" xmlns="" id="{0408FA8D-DB80-4556-B4FC-199B2563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910542" y="28908935"/>
          <a:ext cx="804583" cy="639771"/>
        </a:xfrm>
        <a:prstGeom prst="rect">
          <a:avLst/>
        </a:prstGeom>
      </xdr:spPr>
    </xdr:pic>
    <xdr:clientData/>
  </xdr:oneCellAnchor>
  <xdr:oneCellAnchor>
    <xdr:from>
      <xdr:col>8</xdr:col>
      <xdr:colOff>122705</xdr:colOff>
      <xdr:row>53</xdr:row>
      <xdr:rowOff>37539</xdr:rowOff>
    </xdr:from>
    <xdr:ext cx="753596" cy="709477"/>
    <xdr:pic>
      <xdr:nvPicPr>
        <xdr:cNvPr id="307" name="그림 306">
          <a:extLst>
            <a:ext uri="{FF2B5EF4-FFF2-40B4-BE49-F238E27FC236}">
              <a16:creationId xmlns:a16="http://schemas.microsoft.com/office/drawing/2014/main" xmlns="" id="{D8D89D2A-BFC8-44FC-8F1D-EA4A32D7A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942480" y="38023239"/>
          <a:ext cx="753596" cy="709477"/>
        </a:xfrm>
        <a:prstGeom prst="rect">
          <a:avLst/>
        </a:prstGeom>
      </xdr:spPr>
    </xdr:pic>
    <xdr:clientData/>
  </xdr:oneCellAnchor>
  <xdr:oneCellAnchor>
    <xdr:from>
      <xdr:col>8</xdr:col>
      <xdr:colOff>101413</xdr:colOff>
      <xdr:row>55</xdr:row>
      <xdr:rowOff>71717</xdr:rowOff>
    </xdr:from>
    <xdr:ext cx="803462" cy="616655"/>
    <xdr:pic>
      <xdr:nvPicPr>
        <xdr:cNvPr id="308" name="그림 307">
          <a:extLst>
            <a:ext uri="{FF2B5EF4-FFF2-40B4-BE49-F238E27FC236}">
              <a16:creationId xmlns:a16="http://schemas.microsoft.com/office/drawing/2014/main" xmlns="" id="{FD3CD416-1955-4D1D-91F5-C95EBCFA8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921188" y="39581417"/>
          <a:ext cx="803462" cy="616655"/>
        </a:xfrm>
        <a:prstGeom prst="rect">
          <a:avLst/>
        </a:prstGeom>
      </xdr:spPr>
    </xdr:pic>
    <xdr:clientData/>
  </xdr:oneCellAnchor>
  <xdr:oneCellAnchor>
    <xdr:from>
      <xdr:col>8</xdr:col>
      <xdr:colOff>88528</xdr:colOff>
      <xdr:row>16</xdr:row>
      <xdr:rowOff>145116</xdr:rowOff>
    </xdr:from>
    <xdr:ext cx="770268" cy="464484"/>
    <xdr:pic>
      <xdr:nvPicPr>
        <xdr:cNvPr id="309" name="그림 308">
          <a:extLst>
            <a:ext uri="{FF2B5EF4-FFF2-40B4-BE49-F238E27FC236}">
              <a16:creationId xmlns:a16="http://schemas.microsoft.com/office/drawing/2014/main" xmlns="" id="{53E003E9-C683-486A-B530-90A21CE9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303" y="11460816"/>
          <a:ext cx="770268" cy="464484"/>
        </a:xfrm>
        <a:prstGeom prst="rect">
          <a:avLst/>
        </a:prstGeom>
      </xdr:spPr>
    </xdr:pic>
    <xdr:clientData/>
  </xdr:oneCellAnchor>
  <xdr:oneCellAnchor>
    <xdr:from>
      <xdr:col>8</xdr:col>
      <xdr:colOff>99172</xdr:colOff>
      <xdr:row>17</xdr:row>
      <xdr:rowOff>140073</xdr:rowOff>
    </xdr:from>
    <xdr:ext cx="761713" cy="431427"/>
    <xdr:pic>
      <xdr:nvPicPr>
        <xdr:cNvPr id="310" name="그림 309">
          <a:extLst>
            <a:ext uri="{FF2B5EF4-FFF2-40B4-BE49-F238E27FC236}">
              <a16:creationId xmlns:a16="http://schemas.microsoft.com/office/drawing/2014/main" xmlns="" id="{79E625F5-1395-4246-BB32-25C8EB81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947" y="12217773"/>
          <a:ext cx="761713" cy="431427"/>
        </a:xfrm>
        <a:prstGeom prst="rect">
          <a:avLst/>
        </a:prstGeom>
      </xdr:spPr>
    </xdr:pic>
    <xdr:clientData/>
  </xdr:oneCellAnchor>
  <xdr:oneCellAnchor>
    <xdr:from>
      <xdr:col>8</xdr:col>
      <xdr:colOff>134606</xdr:colOff>
      <xdr:row>36</xdr:row>
      <xdr:rowOff>30964</xdr:rowOff>
    </xdr:from>
    <xdr:ext cx="697556" cy="659018"/>
    <xdr:pic>
      <xdr:nvPicPr>
        <xdr:cNvPr id="311" name="그림 310">
          <a:extLst>
            <a:ext uri="{FF2B5EF4-FFF2-40B4-BE49-F238E27FC236}">
              <a16:creationId xmlns:a16="http://schemas.microsoft.com/office/drawing/2014/main" xmlns="" id="{B93716E5-F8A5-4E85-9B62-2F1B6E54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4381" y="25062664"/>
          <a:ext cx="697556" cy="659018"/>
        </a:xfrm>
        <a:prstGeom prst="rect">
          <a:avLst/>
        </a:prstGeom>
      </xdr:spPr>
    </xdr:pic>
    <xdr:clientData/>
  </xdr:oneCellAnchor>
  <xdr:oneCellAnchor>
    <xdr:from>
      <xdr:col>8</xdr:col>
      <xdr:colOff>62194</xdr:colOff>
      <xdr:row>71</xdr:row>
      <xdr:rowOff>104775</xdr:rowOff>
    </xdr:from>
    <xdr:ext cx="770322" cy="574439"/>
    <xdr:pic>
      <xdr:nvPicPr>
        <xdr:cNvPr id="313" name="그림 312">
          <a:extLst>
            <a:ext uri="{FF2B5EF4-FFF2-40B4-BE49-F238E27FC236}">
              <a16:creationId xmlns:a16="http://schemas.microsoft.com/office/drawing/2014/main" xmlns="" id="{2C9BB0CC-A6C9-4BFB-AB08-9FF231F4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881969" y="52568475"/>
          <a:ext cx="770322" cy="574439"/>
        </a:xfrm>
        <a:prstGeom prst="rect">
          <a:avLst/>
        </a:prstGeom>
      </xdr:spPr>
    </xdr:pic>
    <xdr:clientData/>
  </xdr:oneCellAnchor>
  <xdr:oneCellAnchor>
    <xdr:from>
      <xdr:col>8</xdr:col>
      <xdr:colOff>145678</xdr:colOff>
      <xdr:row>60</xdr:row>
      <xdr:rowOff>56030</xdr:rowOff>
    </xdr:from>
    <xdr:ext cx="721098" cy="655924"/>
    <xdr:pic>
      <xdr:nvPicPr>
        <xdr:cNvPr id="315" name="그림 314">
          <a:extLst>
            <a:ext uri="{FF2B5EF4-FFF2-40B4-BE49-F238E27FC236}">
              <a16:creationId xmlns:a16="http://schemas.microsoft.com/office/drawing/2014/main" xmlns="" id="{8EC0A2AA-6B40-4D81-930A-6B033DEB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965453" y="43375730"/>
          <a:ext cx="721098" cy="655924"/>
        </a:xfrm>
        <a:prstGeom prst="rect">
          <a:avLst/>
        </a:prstGeom>
      </xdr:spPr>
    </xdr:pic>
    <xdr:clientData/>
  </xdr:oneCellAnchor>
  <xdr:oneCellAnchor>
    <xdr:from>
      <xdr:col>8</xdr:col>
      <xdr:colOff>100853</xdr:colOff>
      <xdr:row>61</xdr:row>
      <xdr:rowOff>33618</xdr:rowOff>
    </xdr:from>
    <xdr:ext cx="737347" cy="655924"/>
    <xdr:pic>
      <xdr:nvPicPr>
        <xdr:cNvPr id="316" name="그림 315">
          <a:extLst>
            <a:ext uri="{FF2B5EF4-FFF2-40B4-BE49-F238E27FC236}">
              <a16:creationId xmlns:a16="http://schemas.microsoft.com/office/drawing/2014/main" xmlns="" id="{42385823-29D0-46B4-AEB9-018A7FAD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920628" y="44115318"/>
          <a:ext cx="737347" cy="655924"/>
        </a:xfrm>
        <a:prstGeom prst="rect">
          <a:avLst/>
        </a:prstGeom>
      </xdr:spPr>
    </xdr:pic>
    <xdr:clientData/>
  </xdr:oneCellAnchor>
  <xdr:oneCellAnchor>
    <xdr:from>
      <xdr:col>8</xdr:col>
      <xdr:colOff>145677</xdr:colOff>
      <xdr:row>62</xdr:row>
      <xdr:rowOff>56030</xdr:rowOff>
    </xdr:from>
    <xdr:ext cx="711574" cy="655924"/>
    <xdr:pic>
      <xdr:nvPicPr>
        <xdr:cNvPr id="317" name="그림 316">
          <a:extLst>
            <a:ext uri="{FF2B5EF4-FFF2-40B4-BE49-F238E27FC236}">
              <a16:creationId xmlns:a16="http://schemas.microsoft.com/office/drawing/2014/main" xmlns="" id="{26B995B6-83A0-4816-937B-50478390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965452" y="44899730"/>
          <a:ext cx="711574" cy="655924"/>
        </a:xfrm>
        <a:prstGeom prst="rect">
          <a:avLst/>
        </a:prstGeom>
      </xdr:spPr>
    </xdr:pic>
    <xdr:clientData/>
  </xdr:oneCellAnchor>
  <xdr:oneCellAnchor>
    <xdr:from>
      <xdr:col>8</xdr:col>
      <xdr:colOff>63315</xdr:colOff>
      <xdr:row>64</xdr:row>
      <xdr:rowOff>44824</xdr:rowOff>
    </xdr:from>
    <xdr:ext cx="832036" cy="655924"/>
    <xdr:pic>
      <xdr:nvPicPr>
        <xdr:cNvPr id="319" name="그림 318">
          <a:extLst>
            <a:ext uri="{FF2B5EF4-FFF2-40B4-BE49-F238E27FC236}">
              <a16:creationId xmlns:a16="http://schemas.microsoft.com/office/drawing/2014/main" xmlns="" id="{7B811C74-3C50-4316-965F-A81AD23AD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883090" y="46412524"/>
          <a:ext cx="832036" cy="655924"/>
        </a:xfrm>
        <a:prstGeom prst="rect">
          <a:avLst/>
        </a:prstGeom>
      </xdr:spPr>
    </xdr:pic>
    <xdr:clientData/>
  </xdr:oneCellAnchor>
  <xdr:oneCellAnchor>
    <xdr:from>
      <xdr:col>8</xdr:col>
      <xdr:colOff>55583</xdr:colOff>
      <xdr:row>68</xdr:row>
      <xdr:rowOff>72782</xdr:rowOff>
    </xdr:from>
    <xdr:ext cx="763568" cy="555810"/>
    <xdr:pic>
      <xdr:nvPicPr>
        <xdr:cNvPr id="320" name="그림 319">
          <a:extLst>
            <a:ext uri="{FF2B5EF4-FFF2-40B4-BE49-F238E27FC236}">
              <a16:creationId xmlns:a16="http://schemas.microsoft.com/office/drawing/2014/main" xmlns="" id="{4C2FCE48-99B2-4A34-9EB3-3F074059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358" y="49488482"/>
          <a:ext cx="763568" cy="555810"/>
        </a:xfrm>
        <a:prstGeom prst="rect">
          <a:avLst/>
        </a:prstGeom>
      </xdr:spPr>
    </xdr:pic>
    <xdr:clientData/>
  </xdr:oneCellAnchor>
  <xdr:oneCellAnchor>
    <xdr:from>
      <xdr:col>8</xdr:col>
      <xdr:colOff>95926</xdr:colOff>
      <xdr:row>66</xdr:row>
      <xdr:rowOff>65631</xdr:rowOff>
    </xdr:from>
    <xdr:ext cx="642841" cy="642841"/>
    <xdr:pic>
      <xdr:nvPicPr>
        <xdr:cNvPr id="321" name="그림 320">
          <a:extLst>
            <a:ext uri="{FF2B5EF4-FFF2-40B4-BE49-F238E27FC236}">
              <a16:creationId xmlns:a16="http://schemas.microsoft.com/office/drawing/2014/main" xmlns="" id="{239484B0-3A7B-4F78-BE03-6CE37E4A8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701" y="47957331"/>
          <a:ext cx="642841" cy="642841"/>
        </a:xfrm>
        <a:prstGeom prst="rect">
          <a:avLst/>
        </a:prstGeom>
      </xdr:spPr>
    </xdr:pic>
    <xdr:clientData/>
  </xdr:oneCellAnchor>
  <xdr:oneCellAnchor>
    <xdr:from>
      <xdr:col>8</xdr:col>
      <xdr:colOff>30257</xdr:colOff>
      <xdr:row>67</xdr:row>
      <xdr:rowOff>46505</xdr:rowOff>
    </xdr:from>
    <xdr:ext cx="846044" cy="655924"/>
    <xdr:pic>
      <xdr:nvPicPr>
        <xdr:cNvPr id="322" name="그림 321">
          <a:extLst>
            <a:ext uri="{FF2B5EF4-FFF2-40B4-BE49-F238E27FC236}">
              <a16:creationId xmlns:a16="http://schemas.microsoft.com/office/drawing/2014/main" xmlns="" id="{520FFCC5-8F84-4B29-B465-1A365EAF9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850032" y="48700205"/>
          <a:ext cx="846044" cy="655924"/>
        </a:xfrm>
        <a:prstGeom prst="rect">
          <a:avLst/>
        </a:prstGeom>
      </xdr:spPr>
    </xdr:pic>
    <xdr:clientData/>
  </xdr:oneCellAnchor>
  <xdr:oneCellAnchor>
    <xdr:from>
      <xdr:col>8</xdr:col>
      <xdr:colOff>71721</xdr:colOff>
      <xdr:row>15</xdr:row>
      <xdr:rowOff>157444</xdr:rowOff>
    </xdr:from>
    <xdr:ext cx="784008" cy="423581"/>
    <xdr:pic>
      <xdr:nvPicPr>
        <xdr:cNvPr id="323" name="그림 322">
          <a:extLst>
            <a:ext uri="{FF2B5EF4-FFF2-40B4-BE49-F238E27FC236}">
              <a16:creationId xmlns:a16="http://schemas.microsoft.com/office/drawing/2014/main" xmlns="" id="{CAEE94DE-5D55-4006-B784-F7452790A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891496" y="10711144"/>
          <a:ext cx="784008" cy="423581"/>
        </a:xfrm>
        <a:prstGeom prst="rect">
          <a:avLst/>
        </a:prstGeom>
      </xdr:spPr>
    </xdr:pic>
    <xdr:clientData/>
  </xdr:oneCellAnchor>
  <xdr:oneCellAnchor>
    <xdr:from>
      <xdr:col>8</xdr:col>
      <xdr:colOff>65555</xdr:colOff>
      <xdr:row>14</xdr:row>
      <xdr:rowOff>35298</xdr:rowOff>
    </xdr:from>
    <xdr:ext cx="836317" cy="691033"/>
    <xdr:pic>
      <xdr:nvPicPr>
        <xdr:cNvPr id="325" name="그림 324">
          <a:extLst>
            <a:ext uri="{FF2B5EF4-FFF2-40B4-BE49-F238E27FC236}">
              <a16:creationId xmlns:a16="http://schemas.microsoft.com/office/drawing/2014/main" xmlns="" id="{70988E45-C640-4D48-8082-1466D0A74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330" y="9826998"/>
          <a:ext cx="836317" cy="691033"/>
        </a:xfrm>
        <a:prstGeom prst="rect">
          <a:avLst/>
        </a:prstGeom>
      </xdr:spPr>
    </xdr:pic>
    <xdr:clientData/>
  </xdr:oneCellAnchor>
  <xdr:oneCellAnchor>
    <xdr:from>
      <xdr:col>8</xdr:col>
      <xdr:colOff>107601</xdr:colOff>
      <xdr:row>20</xdr:row>
      <xdr:rowOff>117159</xdr:rowOff>
    </xdr:from>
    <xdr:ext cx="730600" cy="472751"/>
    <xdr:pic>
      <xdr:nvPicPr>
        <xdr:cNvPr id="326" name="그림 325">
          <a:extLst>
            <a:ext uri="{FF2B5EF4-FFF2-40B4-BE49-F238E27FC236}">
              <a16:creationId xmlns:a16="http://schemas.microsoft.com/office/drawing/2014/main" xmlns="" id="{A2116DCC-67F6-4EFA-8A0D-4E05B473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7376" y="14480859"/>
          <a:ext cx="730600" cy="472751"/>
        </a:xfrm>
        <a:prstGeom prst="rect">
          <a:avLst/>
        </a:prstGeom>
      </xdr:spPr>
    </xdr:pic>
    <xdr:clientData/>
  </xdr:oneCellAnchor>
  <xdr:oneCellAnchor>
    <xdr:from>
      <xdr:col>8</xdr:col>
      <xdr:colOff>172083</xdr:colOff>
      <xdr:row>21</xdr:row>
      <xdr:rowOff>61490</xdr:rowOff>
    </xdr:from>
    <xdr:ext cx="645316" cy="664401"/>
    <xdr:pic>
      <xdr:nvPicPr>
        <xdr:cNvPr id="327" name="그림 326">
          <a:extLst>
            <a:ext uri="{FF2B5EF4-FFF2-40B4-BE49-F238E27FC236}">
              <a16:creationId xmlns:a16="http://schemas.microsoft.com/office/drawing/2014/main" xmlns="" id="{C902ECF9-CCD1-48BB-9CAD-08FA99642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858" y="15187190"/>
          <a:ext cx="645316" cy="66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47223</xdr:colOff>
      <xdr:row>22</xdr:row>
      <xdr:rowOff>44663</xdr:rowOff>
    </xdr:from>
    <xdr:ext cx="852595" cy="642808"/>
    <xdr:pic>
      <xdr:nvPicPr>
        <xdr:cNvPr id="328" name="그림 327">
          <a:extLst>
            <a:ext uri="{FF2B5EF4-FFF2-40B4-BE49-F238E27FC236}">
              <a16:creationId xmlns:a16="http://schemas.microsoft.com/office/drawing/2014/main" xmlns="" id="{D64E3E2F-8CC0-45DE-9E3C-0582B44B5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71892" y="15827469"/>
          <a:ext cx="642808" cy="852595"/>
        </a:xfrm>
        <a:prstGeom prst="rect">
          <a:avLst/>
        </a:prstGeom>
      </xdr:spPr>
    </xdr:pic>
    <xdr:clientData/>
  </xdr:oneCellAnchor>
  <xdr:oneCellAnchor>
    <xdr:from>
      <xdr:col>8</xdr:col>
      <xdr:colOff>153269</xdr:colOff>
      <xdr:row>25</xdr:row>
      <xdr:rowOff>41998</xdr:rowOff>
    </xdr:from>
    <xdr:ext cx="647494" cy="651977"/>
    <xdr:pic>
      <xdr:nvPicPr>
        <xdr:cNvPr id="329" name="그림 328">
          <a:extLst>
            <a:ext uri="{FF2B5EF4-FFF2-40B4-BE49-F238E27FC236}">
              <a16:creationId xmlns:a16="http://schemas.microsoft.com/office/drawing/2014/main" xmlns="" id="{068E1C26-DD57-44A0-A4AF-18AA77D5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044" y="16691698"/>
          <a:ext cx="647494" cy="651977"/>
        </a:xfrm>
        <a:prstGeom prst="rect">
          <a:avLst/>
        </a:prstGeom>
      </xdr:spPr>
    </xdr:pic>
    <xdr:clientData/>
  </xdr:oneCellAnchor>
  <xdr:oneCellAnchor>
    <xdr:from>
      <xdr:col>8</xdr:col>
      <xdr:colOff>63315</xdr:colOff>
      <xdr:row>65</xdr:row>
      <xdr:rowOff>35299</xdr:rowOff>
    </xdr:from>
    <xdr:ext cx="832036" cy="655924"/>
    <xdr:pic>
      <xdr:nvPicPr>
        <xdr:cNvPr id="330" name="그림 329">
          <a:extLst>
            <a:ext uri="{FF2B5EF4-FFF2-40B4-BE49-F238E27FC236}">
              <a16:creationId xmlns:a16="http://schemas.microsoft.com/office/drawing/2014/main" xmlns="" id="{4F32E02C-3090-4686-AE02-250E0B10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883090" y="47164999"/>
          <a:ext cx="832036" cy="655924"/>
        </a:xfrm>
        <a:prstGeom prst="rect">
          <a:avLst/>
        </a:prstGeom>
      </xdr:spPr>
    </xdr:pic>
    <xdr:clientData/>
  </xdr:oneCellAnchor>
  <xdr:oneCellAnchor>
    <xdr:from>
      <xdr:col>8</xdr:col>
      <xdr:colOff>145677</xdr:colOff>
      <xdr:row>43</xdr:row>
      <xdr:rowOff>78441</xdr:rowOff>
    </xdr:from>
    <xdr:ext cx="749674" cy="649942"/>
    <xdr:pic>
      <xdr:nvPicPr>
        <xdr:cNvPr id="331" name="그림 330">
          <a:extLst>
            <a:ext uri="{FF2B5EF4-FFF2-40B4-BE49-F238E27FC236}">
              <a16:creationId xmlns:a16="http://schemas.microsoft.com/office/drawing/2014/main" xmlns="" id="{6451772F-5343-4657-9A10-D1BCC1A08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65452" y="30444141"/>
          <a:ext cx="749674" cy="649942"/>
        </a:xfrm>
        <a:prstGeom prst="rect">
          <a:avLst/>
        </a:prstGeom>
      </xdr:spPr>
    </xdr:pic>
    <xdr:clientData/>
  </xdr:oneCellAnchor>
  <xdr:oneCellAnchor>
    <xdr:from>
      <xdr:col>8</xdr:col>
      <xdr:colOff>123265</xdr:colOff>
      <xdr:row>49</xdr:row>
      <xdr:rowOff>44824</xdr:rowOff>
    </xdr:from>
    <xdr:ext cx="629210" cy="628175"/>
    <xdr:pic>
      <xdr:nvPicPr>
        <xdr:cNvPr id="332" name="그림 331">
          <a:extLst>
            <a:ext uri="{FF2B5EF4-FFF2-40B4-BE49-F238E27FC236}">
              <a16:creationId xmlns:a16="http://schemas.microsoft.com/office/drawing/2014/main" xmlns="" id="{987D5EEB-D7D0-4B47-861A-C54F4C60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943040" y="34982524"/>
          <a:ext cx="629210" cy="628175"/>
        </a:xfrm>
        <a:prstGeom prst="rect">
          <a:avLst/>
        </a:prstGeom>
      </xdr:spPr>
    </xdr:pic>
    <xdr:clientData/>
  </xdr:oneCellAnchor>
  <xdr:oneCellAnchor>
    <xdr:from>
      <xdr:col>8</xdr:col>
      <xdr:colOff>70252</xdr:colOff>
      <xdr:row>69</xdr:row>
      <xdr:rowOff>71116</xdr:rowOff>
    </xdr:from>
    <xdr:ext cx="776008" cy="623696"/>
    <xdr:pic>
      <xdr:nvPicPr>
        <xdr:cNvPr id="333" name="그림 332">
          <a:extLst>
            <a:ext uri="{FF2B5EF4-FFF2-40B4-BE49-F238E27FC236}">
              <a16:creationId xmlns:a16="http://schemas.microsoft.com/office/drawing/2014/main" xmlns="" id="{73CC712D-FF84-465A-9C62-209B742A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895156" y="51769885"/>
          <a:ext cx="776008" cy="623696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70</xdr:row>
      <xdr:rowOff>67235</xdr:rowOff>
    </xdr:from>
    <xdr:ext cx="707090" cy="560295"/>
    <xdr:pic>
      <xdr:nvPicPr>
        <xdr:cNvPr id="334" name="그림 333">
          <a:extLst>
            <a:ext uri="{FF2B5EF4-FFF2-40B4-BE49-F238E27FC236}">
              <a16:creationId xmlns:a16="http://schemas.microsoft.com/office/drawing/2014/main" xmlns="" id="{1CF582FB-C43E-49B4-9CDB-612A54DE5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931835" y="51768935"/>
          <a:ext cx="707090" cy="560295"/>
        </a:xfrm>
        <a:prstGeom prst="rect">
          <a:avLst/>
        </a:prstGeom>
      </xdr:spPr>
    </xdr:pic>
    <xdr:clientData/>
  </xdr:oneCellAnchor>
  <xdr:oneCellAnchor>
    <xdr:from>
      <xdr:col>8</xdr:col>
      <xdr:colOff>104775</xdr:colOff>
      <xdr:row>11</xdr:row>
      <xdr:rowOff>86286</xdr:rowOff>
    </xdr:from>
    <xdr:ext cx="704850" cy="571429"/>
    <xdr:pic>
      <xdr:nvPicPr>
        <xdr:cNvPr id="335" name="그림 334">
          <a:extLst>
            <a:ext uri="{FF2B5EF4-FFF2-40B4-BE49-F238E27FC236}">
              <a16:creationId xmlns:a16="http://schemas.microsoft.com/office/drawing/2014/main" xmlns="" id="{55A6FE27-3DB5-48FE-9418-41CB5D276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924550" y="7591986"/>
          <a:ext cx="704850" cy="571429"/>
        </a:xfrm>
        <a:prstGeom prst="rect">
          <a:avLst/>
        </a:prstGeom>
      </xdr:spPr>
    </xdr:pic>
    <xdr:clientData/>
  </xdr:oneCellAnchor>
  <xdr:oneCellAnchor>
    <xdr:from>
      <xdr:col>8</xdr:col>
      <xdr:colOff>123825</xdr:colOff>
      <xdr:row>59</xdr:row>
      <xdr:rowOff>9525</xdr:rowOff>
    </xdr:from>
    <xdr:ext cx="737347" cy="655924"/>
    <xdr:pic>
      <xdr:nvPicPr>
        <xdr:cNvPr id="336" name="그림 335">
          <a:extLst>
            <a:ext uri="{FF2B5EF4-FFF2-40B4-BE49-F238E27FC236}">
              <a16:creationId xmlns:a16="http://schemas.microsoft.com/office/drawing/2014/main" xmlns="" id="{96D08493-A576-4F41-B7B0-47BE9834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943600" y="42567225"/>
          <a:ext cx="737347" cy="655924"/>
        </a:xfrm>
        <a:prstGeom prst="rect">
          <a:avLst/>
        </a:prstGeom>
      </xdr:spPr>
    </xdr:pic>
    <xdr:clientData/>
  </xdr:oneCellAnchor>
  <xdr:twoCellAnchor editAs="oneCell">
    <xdr:from>
      <xdr:col>8</xdr:col>
      <xdr:colOff>257175</xdr:colOff>
      <xdr:row>23</xdr:row>
      <xdr:rowOff>85725</xdr:rowOff>
    </xdr:from>
    <xdr:to>
      <xdr:col>8</xdr:col>
      <xdr:colOff>733365</xdr:colOff>
      <xdr:row>23</xdr:row>
      <xdr:rowOff>704773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B18C44C8-DE9D-4439-9437-7DE4EAC0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076950" y="16735425"/>
          <a:ext cx="476190" cy="6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219076</xdr:colOff>
      <xdr:row>24</xdr:row>
      <xdr:rowOff>85725</xdr:rowOff>
    </xdr:from>
    <xdr:to>
      <xdr:col>8</xdr:col>
      <xdr:colOff>628218</xdr:colOff>
      <xdr:row>24</xdr:row>
      <xdr:rowOff>685800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D503E617-E81A-49A1-8703-7D3EDECE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038851" y="17497425"/>
          <a:ext cx="409142" cy="600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showGridLines="0" tabSelected="1" zoomScale="130" zoomScaleNormal="130" workbookViewId="0">
      <selection activeCell="H5" sqref="H5"/>
    </sheetView>
  </sheetViews>
  <sheetFormatPr defaultRowHeight="24.75" customHeight="1" x14ac:dyDescent="0.3"/>
  <cols>
    <col min="1" max="1" width="6" customWidth="1"/>
    <col min="2" max="2" width="19.25" customWidth="1"/>
    <col min="3" max="5" width="6.125" customWidth="1"/>
    <col min="6" max="6" width="7.375" customWidth="1"/>
    <col min="7" max="7" width="11.625" customWidth="1"/>
    <col min="8" max="8" width="13.75" customWidth="1"/>
    <col min="9" max="9" width="12.25" customWidth="1"/>
  </cols>
  <sheetData>
    <row r="1" spans="1:10" ht="9.75" customHeight="1" thickBot="1" x14ac:dyDescent="0.35"/>
    <row r="2" spans="1:10" ht="21" customHeight="1" x14ac:dyDescent="0.3">
      <c r="A2" s="22" t="s">
        <v>4</v>
      </c>
      <c r="B2" s="24" t="s">
        <v>5</v>
      </c>
      <c r="C2" s="26" t="s">
        <v>0</v>
      </c>
      <c r="D2" s="27"/>
      <c r="E2" s="28"/>
      <c r="F2" s="24" t="s">
        <v>6</v>
      </c>
      <c r="G2" s="24" t="s">
        <v>7</v>
      </c>
      <c r="H2" s="24" t="s">
        <v>8</v>
      </c>
      <c r="I2" s="29" t="s">
        <v>9</v>
      </c>
    </row>
    <row r="3" spans="1:10" ht="21" customHeight="1" x14ac:dyDescent="0.3">
      <c r="A3" s="23"/>
      <c r="B3" s="25"/>
      <c r="C3" s="4" t="s">
        <v>3</v>
      </c>
      <c r="D3" s="4" t="s">
        <v>1</v>
      </c>
      <c r="E3" s="4" t="s">
        <v>2</v>
      </c>
      <c r="F3" s="25"/>
      <c r="G3" s="25"/>
      <c r="H3" s="25"/>
      <c r="I3" s="30"/>
    </row>
    <row r="4" spans="1:10" ht="60" customHeight="1" x14ac:dyDescent="0.3">
      <c r="A4" s="2">
        <v>1</v>
      </c>
      <c r="B4" s="16" t="s">
        <v>10</v>
      </c>
      <c r="C4" s="31" t="s">
        <v>119</v>
      </c>
      <c r="D4" s="32"/>
      <c r="E4" s="33"/>
      <c r="F4" s="11"/>
      <c r="G4" s="12">
        <v>1950</v>
      </c>
      <c r="H4" s="14">
        <f>F4*G4</f>
        <v>0</v>
      </c>
      <c r="I4" s="9"/>
    </row>
    <row r="5" spans="1:10" ht="60" customHeight="1" x14ac:dyDescent="0.3">
      <c r="A5" s="2">
        <v>2</v>
      </c>
      <c r="B5" s="16" t="s">
        <v>10</v>
      </c>
      <c r="C5" s="31" t="s">
        <v>11</v>
      </c>
      <c r="D5" s="32"/>
      <c r="E5" s="33"/>
      <c r="F5" s="11"/>
      <c r="G5" s="12">
        <v>1950</v>
      </c>
      <c r="H5" s="14">
        <f t="shared" ref="H5:H76" si="0">F5*G5</f>
        <v>0</v>
      </c>
      <c r="I5" s="9"/>
      <c r="J5" t="s">
        <v>120</v>
      </c>
    </row>
    <row r="6" spans="1:10" ht="60" customHeight="1" x14ac:dyDescent="0.3">
      <c r="A6" s="2">
        <v>3</v>
      </c>
      <c r="B6" s="17" t="s">
        <v>12</v>
      </c>
      <c r="C6" s="31" t="s">
        <v>13</v>
      </c>
      <c r="D6" s="32"/>
      <c r="E6" s="33"/>
      <c r="F6" s="11"/>
      <c r="G6" s="13">
        <v>1260</v>
      </c>
      <c r="H6" s="14">
        <f t="shared" si="0"/>
        <v>0</v>
      </c>
      <c r="I6" s="10"/>
      <c r="J6" t="s">
        <v>121</v>
      </c>
    </row>
    <row r="7" spans="1:10" ht="60" customHeight="1" x14ac:dyDescent="0.3">
      <c r="A7" s="2">
        <v>4</v>
      </c>
      <c r="B7" s="16" t="s">
        <v>14</v>
      </c>
      <c r="C7" s="31" t="s">
        <v>15</v>
      </c>
      <c r="D7" s="32"/>
      <c r="E7" s="33"/>
      <c r="F7" s="11"/>
      <c r="G7" s="12">
        <v>2800</v>
      </c>
      <c r="H7" s="14">
        <f t="shared" si="0"/>
        <v>0</v>
      </c>
      <c r="I7" s="9"/>
    </row>
    <row r="8" spans="1:10" ht="60" customHeight="1" x14ac:dyDescent="0.3">
      <c r="A8" s="2">
        <v>5</v>
      </c>
      <c r="B8" s="16" t="s">
        <v>16</v>
      </c>
      <c r="C8" s="31" t="s">
        <v>17</v>
      </c>
      <c r="D8" s="32"/>
      <c r="E8" s="33"/>
      <c r="F8" s="1"/>
      <c r="G8" s="12">
        <v>4600</v>
      </c>
      <c r="H8" s="14">
        <f t="shared" si="0"/>
        <v>0</v>
      </c>
      <c r="I8" s="9"/>
    </row>
    <row r="9" spans="1:10" ht="60" customHeight="1" x14ac:dyDescent="0.3">
      <c r="A9" s="2">
        <v>6</v>
      </c>
      <c r="B9" s="16" t="s">
        <v>18</v>
      </c>
      <c r="C9" s="19" t="s">
        <v>19</v>
      </c>
      <c r="D9" s="20"/>
      <c r="E9" s="21"/>
      <c r="F9" s="1"/>
      <c r="G9" s="12">
        <v>1850</v>
      </c>
      <c r="H9" s="14">
        <f t="shared" si="0"/>
        <v>0</v>
      </c>
      <c r="I9" s="9"/>
    </row>
    <row r="10" spans="1:10" ht="60" customHeight="1" x14ac:dyDescent="0.3">
      <c r="A10" s="2">
        <v>7</v>
      </c>
      <c r="B10" s="17" t="s">
        <v>20</v>
      </c>
      <c r="C10" s="31" t="s">
        <v>21</v>
      </c>
      <c r="D10" s="32"/>
      <c r="E10" s="33"/>
      <c r="F10" s="11"/>
      <c r="G10" s="13">
        <v>1900</v>
      </c>
      <c r="H10" s="14">
        <f t="shared" si="0"/>
        <v>0</v>
      </c>
      <c r="I10" s="10"/>
    </row>
    <row r="11" spans="1:10" ht="60" customHeight="1" x14ac:dyDescent="0.3">
      <c r="A11" s="2">
        <v>8</v>
      </c>
      <c r="B11" s="17" t="s">
        <v>22</v>
      </c>
      <c r="C11" s="31" t="s">
        <v>23</v>
      </c>
      <c r="D11" s="32"/>
      <c r="E11" s="33"/>
      <c r="F11" s="11"/>
      <c r="G11" s="13">
        <v>3550</v>
      </c>
      <c r="H11" s="14">
        <f t="shared" si="0"/>
        <v>0</v>
      </c>
      <c r="I11" s="10"/>
    </row>
    <row r="12" spans="1:10" ht="60" customHeight="1" x14ac:dyDescent="0.3">
      <c r="A12" s="2">
        <v>9</v>
      </c>
      <c r="B12" s="17" t="s">
        <v>24</v>
      </c>
      <c r="C12" s="31" t="s">
        <v>25</v>
      </c>
      <c r="D12" s="32"/>
      <c r="E12" s="33"/>
      <c r="F12" s="11"/>
      <c r="G12" s="13">
        <v>1700</v>
      </c>
      <c r="H12" s="14">
        <f t="shared" si="0"/>
        <v>0</v>
      </c>
      <c r="I12" s="10"/>
    </row>
    <row r="13" spans="1:10" ht="60" customHeight="1" x14ac:dyDescent="0.3">
      <c r="A13" s="2">
        <v>10</v>
      </c>
      <c r="B13" s="17" t="s">
        <v>26</v>
      </c>
      <c r="C13" s="31" t="s">
        <v>27</v>
      </c>
      <c r="D13" s="32"/>
      <c r="E13" s="33"/>
      <c r="F13" s="11"/>
      <c r="G13" s="13">
        <v>8050</v>
      </c>
      <c r="H13" s="14">
        <f t="shared" si="0"/>
        <v>0</v>
      </c>
      <c r="I13" s="10"/>
    </row>
    <row r="14" spans="1:10" ht="60" customHeight="1" x14ac:dyDescent="0.3">
      <c r="A14" s="2">
        <v>11</v>
      </c>
      <c r="B14" s="17" t="s">
        <v>28</v>
      </c>
      <c r="C14" s="31" t="s">
        <v>29</v>
      </c>
      <c r="D14" s="32"/>
      <c r="E14" s="33"/>
      <c r="F14" s="11"/>
      <c r="G14" s="13">
        <v>7400</v>
      </c>
      <c r="H14" s="14">
        <f t="shared" si="0"/>
        <v>0</v>
      </c>
      <c r="I14" s="10"/>
    </row>
    <row r="15" spans="1:10" ht="60" customHeight="1" x14ac:dyDescent="0.3">
      <c r="A15" s="2">
        <v>12</v>
      </c>
      <c r="B15" s="16" t="s">
        <v>34</v>
      </c>
      <c r="C15" s="19" t="s">
        <v>35</v>
      </c>
      <c r="D15" s="20"/>
      <c r="E15" s="21"/>
      <c r="F15" s="1"/>
      <c r="G15" s="12">
        <v>5400</v>
      </c>
      <c r="H15" s="14">
        <f t="shared" si="0"/>
        <v>0</v>
      </c>
      <c r="I15" s="9"/>
    </row>
    <row r="16" spans="1:10" ht="60" customHeight="1" x14ac:dyDescent="0.3">
      <c r="A16" s="2">
        <v>13</v>
      </c>
      <c r="B16" s="16" t="s">
        <v>93</v>
      </c>
      <c r="C16" s="34" t="s">
        <v>94</v>
      </c>
      <c r="D16" s="35"/>
      <c r="E16" s="36"/>
      <c r="F16" s="1"/>
      <c r="G16" s="12">
        <v>9200</v>
      </c>
      <c r="H16" s="14">
        <f t="shared" si="0"/>
        <v>0</v>
      </c>
      <c r="I16" s="9"/>
    </row>
    <row r="17" spans="1:9" ht="60" customHeight="1" x14ac:dyDescent="0.3">
      <c r="A17" s="2">
        <v>14</v>
      </c>
      <c r="B17" s="16" t="s">
        <v>30</v>
      </c>
      <c r="C17" s="37" t="s">
        <v>31</v>
      </c>
      <c r="D17" s="38"/>
      <c r="E17" s="39"/>
      <c r="F17" s="1"/>
      <c r="G17" s="12">
        <v>3350</v>
      </c>
      <c r="H17" s="14">
        <f t="shared" si="0"/>
        <v>0</v>
      </c>
      <c r="I17" s="9"/>
    </row>
    <row r="18" spans="1:9" ht="60" customHeight="1" x14ac:dyDescent="0.3">
      <c r="A18" s="2">
        <v>15</v>
      </c>
      <c r="B18" s="16" t="s">
        <v>30</v>
      </c>
      <c r="C18" s="37" t="s">
        <v>115</v>
      </c>
      <c r="D18" s="38"/>
      <c r="E18" s="39"/>
      <c r="F18" s="1"/>
      <c r="G18" s="12">
        <v>3350</v>
      </c>
      <c r="H18" s="14">
        <f t="shared" si="0"/>
        <v>0</v>
      </c>
      <c r="I18" s="9"/>
    </row>
    <row r="19" spans="1:9" ht="60" customHeight="1" x14ac:dyDescent="0.3">
      <c r="A19" s="2">
        <v>16</v>
      </c>
      <c r="B19" s="17" t="s">
        <v>32</v>
      </c>
      <c r="C19" s="31" t="s">
        <v>33</v>
      </c>
      <c r="D19" s="32"/>
      <c r="E19" s="33"/>
      <c r="F19" s="11"/>
      <c r="G19" s="13">
        <v>3450</v>
      </c>
      <c r="H19" s="14">
        <f t="shared" si="0"/>
        <v>0</v>
      </c>
      <c r="I19" s="10"/>
    </row>
    <row r="20" spans="1:9" ht="60" customHeight="1" x14ac:dyDescent="0.3">
      <c r="A20" s="2"/>
      <c r="B20" s="17"/>
      <c r="C20" s="31"/>
      <c r="D20" s="32"/>
      <c r="E20" s="33"/>
      <c r="F20" s="11"/>
      <c r="G20" s="13"/>
      <c r="H20" s="14"/>
      <c r="I20" s="10"/>
    </row>
    <row r="21" spans="1:9" ht="60" customHeight="1" x14ac:dyDescent="0.3">
      <c r="A21" s="2">
        <v>18</v>
      </c>
      <c r="B21" s="17" t="s">
        <v>72</v>
      </c>
      <c r="C21" s="31" t="s">
        <v>73</v>
      </c>
      <c r="D21" s="32"/>
      <c r="E21" s="33"/>
      <c r="F21" s="11"/>
      <c r="G21" s="13">
        <v>2050</v>
      </c>
      <c r="H21" s="14">
        <f t="shared" si="0"/>
        <v>0</v>
      </c>
      <c r="I21" s="10"/>
    </row>
    <row r="22" spans="1:9" ht="60" customHeight="1" x14ac:dyDescent="0.3">
      <c r="A22" s="2">
        <v>19</v>
      </c>
      <c r="B22" s="16" t="s">
        <v>78</v>
      </c>
      <c r="C22" s="19"/>
      <c r="D22" s="20"/>
      <c r="E22" s="21"/>
      <c r="F22" s="1"/>
      <c r="G22" s="12">
        <v>2050</v>
      </c>
      <c r="H22" s="14">
        <f t="shared" si="0"/>
        <v>0</v>
      </c>
      <c r="I22" s="9"/>
    </row>
    <row r="23" spans="1:9" ht="60" customHeight="1" x14ac:dyDescent="0.3">
      <c r="A23" s="2">
        <v>20</v>
      </c>
      <c r="B23" s="17" t="s">
        <v>80</v>
      </c>
      <c r="C23" s="31" t="s">
        <v>81</v>
      </c>
      <c r="D23" s="32"/>
      <c r="E23" s="33"/>
      <c r="F23" s="11"/>
      <c r="G23" s="13">
        <v>8050</v>
      </c>
      <c r="H23" s="14">
        <f t="shared" si="0"/>
        <v>0</v>
      </c>
      <c r="I23" s="10"/>
    </row>
    <row r="24" spans="1:9" ht="60" customHeight="1" x14ac:dyDescent="0.3">
      <c r="A24" s="2"/>
      <c r="B24" s="17" t="s">
        <v>116</v>
      </c>
      <c r="C24" s="31" t="s">
        <v>117</v>
      </c>
      <c r="D24" s="32"/>
      <c r="E24" s="33"/>
      <c r="F24" s="11"/>
      <c r="G24" s="13">
        <v>1000</v>
      </c>
      <c r="H24" s="14">
        <f t="shared" ref="H24:H25" si="1">F24*G24</f>
        <v>0</v>
      </c>
      <c r="I24" s="10"/>
    </row>
    <row r="25" spans="1:9" ht="60" customHeight="1" x14ac:dyDescent="0.3">
      <c r="A25" s="2"/>
      <c r="B25" s="17" t="s">
        <v>116</v>
      </c>
      <c r="C25" s="31" t="s">
        <v>118</v>
      </c>
      <c r="D25" s="32"/>
      <c r="E25" s="33"/>
      <c r="F25" s="11"/>
      <c r="G25" s="13">
        <v>1600</v>
      </c>
      <c r="H25" s="14">
        <f t="shared" si="1"/>
        <v>0</v>
      </c>
      <c r="I25" s="10"/>
    </row>
    <row r="26" spans="1:9" ht="60" customHeight="1" x14ac:dyDescent="0.3">
      <c r="A26" s="2">
        <v>21</v>
      </c>
      <c r="B26" s="16" t="s">
        <v>64</v>
      </c>
      <c r="C26" s="19" t="s">
        <v>65</v>
      </c>
      <c r="D26" s="20"/>
      <c r="E26" s="21"/>
      <c r="F26" s="1"/>
      <c r="G26" s="12">
        <v>4600</v>
      </c>
      <c r="H26" s="14">
        <f t="shared" si="0"/>
        <v>0</v>
      </c>
      <c r="I26" s="9"/>
    </row>
    <row r="27" spans="1:9" ht="60" customHeight="1" x14ac:dyDescent="0.3">
      <c r="A27" s="2">
        <v>22</v>
      </c>
      <c r="B27" s="16" t="s">
        <v>36</v>
      </c>
      <c r="C27" s="19" t="s">
        <v>37</v>
      </c>
      <c r="D27" s="20"/>
      <c r="E27" s="21"/>
      <c r="F27" s="1"/>
      <c r="G27" s="12">
        <v>6300</v>
      </c>
      <c r="H27" s="14">
        <f t="shared" si="0"/>
        <v>0</v>
      </c>
      <c r="I27" s="9"/>
    </row>
    <row r="28" spans="1:9" ht="60" customHeight="1" x14ac:dyDescent="0.3">
      <c r="A28" s="2">
        <v>23</v>
      </c>
      <c r="B28" s="16" t="s">
        <v>36</v>
      </c>
      <c r="C28" s="19" t="s">
        <v>40</v>
      </c>
      <c r="D28" s="20"/>
      <c r="E28" s="21"/>
      <c r="F28" s="1"/>
      <c r="G28" s="12">
        <v>3700</v>
      </c>
      <c r="H28" s="14">
        <f t="shared" si="0"/>
        <v>0</v>
      </c>
      <c r="I28" s="9"/>
    </row>
    <row r="29" spans="1:9" ht="60" customHeight="1" x14ac:dyDescent="0.3">
      <c r="A29" s="2">
        <v>24</v>
      </c>
      <c r="B29" s="16" t="s">
        <v>41</v>
      </c>
      <c r="C29" s="19" t="s">
        <v>42</v>
      </c>
      <c r="D29" s="20"/>
      <c r="E29" s="21"/>
      <c r="F29" s="1"/>
      <c r="G29" s="12">
        <v>18000</v>
      </c>
      <c r="H29" s="14">
        <f t="shared" si="0"/>
        <v>0</v>
      </c>
      <c r="I29" s="9"/>
    </row>
    <row r="30" spans="1:9" ht="60" customHeight="1" x14ac:dyDescent="0.3">
      <c r="A30" s="2">
        <v>25</v>
      </c>
      <c r="B30" s="16" t="s">
        <v>43</v>
      </c>
      <c r="C30" s="19"/>
      <c r="D30" s="20"/>
      <c r="E30" s="21"/>
      <c r="F30" s="1"/>
      <c r="G30" s="12">
        <v>2300</v>
      </c>
      <c r="H30" s="14">
        <f t="shared" si="0"/>
        <v>0</v>
      </c>
      <c r="I30" s="9"/>
    </row>
    <row r="31" spans="1:9" ht="60" customHeight="1" x14ac:dyDescent="0.3">
      <c r="A31" s="2">
        <v>26</v>
      </c>
      <c r="B31" s="16" t="s">
        <v>44</v>
      </c>
      <c r="C31" s="19" t="s">
        <v>45</v>
      </c>
      <c r="D31" s="20"/>
      <c r="E31" s="21"/>
      <c r="F31" s="1"/>
      <c r="G31" s="12">
        <v>155000</v>
      </c>
      <c r="H31" s="14">
        <f t="shared" si="0"/>
        <v>0</v>
      </c>
      <c r="I31" s="9"/>
    </row>
    <row r="32" spans="1:9" ht="60" customHeight="1" x14ac:dyDescent="0.3">
      <c r="A32" s="2">
        <v>27</v>
      </c>
      <c r="B32" s="16" t="s">
        <v>46</v>
      </c>
      <c r="C32" s="19"/>
      <c r="D32" s="20"/>
      <c r="E32" s="21"/>
      <c r="F32" s="1"/>
      <c r="G32" s="12">
        <v>6900</v>
      </c>
      <c r="H32" s="14">
        <f t="shared" si="0"/>
        <v>0</v>
      </c>
      <c r="I32" s="9"/>
    </row>
    <row r="33" spans="1:9" ht="60" customHeight="1" x14ac:dyDescent="0.3">
      <c r="A33" s="2">
        <v>28</v>
      </c>
      <c r="B33" s="16" t="s">
        <v>47</v>
      </c>
      <c r="C33" s="19">
        <v>18</v>
      </c>
      <c r="D33" s="20"/>
      <c r="E33" s="21"/>
      <c r="F33" s="1"/>
      <c r="G33" s="12">
        <v>4000</v>
      </c>
      <c r="H33" s="14">
        <f t="shared" si="0"/>
        <v>0</v>
      </c>
      <c r="I33" s="9"/>
    </row>
    <row r="34" spans="1:9" ht="60" customHeight="1" x14ac:dyDescent="0.3">
      <c r="A34" s="2">
        <v>29</v>
      </c>
      <c r="B34" s="16" t="s">
        <v>48</v>
      </c>
      <c r="C34" s="19" t="s">
        <v>49</v>
      </c>
      <c r="D34" s="20"/>
      <c r="E34" s="21"/>
      <c r="F34" s="1"/>
      <c r="G34" s="12">
        <v>5150</v>
      </c>
      <c r="H34" s="14">
        <f t="shared" ref="H34:H67" si="2">F34*G34</f>
        <v>0</v>
      </c>
      <c r="I34" s="9"/>
    </row>
    <row r="35" spans="1:9" ht="60" customHeight="1" x14ac:dyDescent="0.3">
      <c r="A35" s="2">
        <v>30</v>
      </c>
      <c r="B35" s="16" t="s">
        <v>50</v>
      </c>
      <c r="C35" s="19">
        <v>600</v>
      </c>
      <c r="D35" s="20"/>
      <c r="E35" s="21"/>
      <c r="F35" s="1"/>
      <c r="G35" s="12">
        <v>12650</v>
      </c>
      <c r="H35" s="14">
        <f t="shared" si="2"/>
        <v>0</v>
      </c>
      <c r="I35" s="9"/>
    </row>
    <row r="36" spans="1:9" ht="60" customHeight="1" x14ac:dyDescent="0.3">
      <c r="A36" s="2">
        <v>31</v>
      </c>
      <c r="B36" s="16" t="s">
        <v>51</v>
      </c>
      <c r="C36" s="19" t="s">
        <v>52</v>
      </c>
      <c r="D36" s="20"/>
      <c r="E36" s="21"/>
      <c r="F36" s="1"/>
      <c r="G36" s="12">
        <v>148000</v>
      </c>
      <c r="H36" s="14">
        <f t="shared" si="2"/>
        <v>0</v>
      </c>
      <c r="I36" s="9"/>
    </row>
    <row r="37" spans="1:9" ht="60" customHeight="1" x14ac:dyDescent="0.3">
      <c r="A37" s="2">
        <v>32</v>
      </c>
      <c r="B37" s="16" t="s">
        <v>51</v>
      </c>
      <c r="C37" s="19" t="s">
        <v>53</v>
      </c>
      <c r="D37" s="20"/>
      <c r="E37" s="21"/>
      <c r="F37" s="1"/>
      <c r="G37" s="12">
        <v>182000</v>
      </c>
      <c r="H37" s="14">
        <f t="shared" si="2"/>
        <v>0</v>
      </c>
      <c r="I37" s="9"/>
    </row>
    <row r="38" spans="1:9" ht="60" customHeight="1" x14ac:dyDescent="0.3">
      <c r="A38" s="2">
        <v>33</v>
      </c>
      <c r="B38" s="16" t="s">
        <v>55</v>
      </c>
      <c r="C38" s="19" t="s">
        <v>56</v>
      </c>
      <c r="D38" s="20"/>
      <c r="E38" s="21"/>
      <c r="F38" s="1"/>
      <c r="G38" s="12">
        <v>16500</v>
      </c>
      <c r="H38" s="14">
        <f t="shared" si="2"/>
        <v>0</v>
      </c>
      <c r="I38" s="9"/>
    </row>
    <row r="39" spans="1:9" ht="60" customHeight="1" x14ac:dyDescent="0.3">
      <c r="A39" s="2">
        <v>34</v>
      </c>
      <c r="B39" s="16" t="s">
        <v>57</v>
      </c>
      <c r="C39" s="19" t="s">
        <v>49</v>
      </c>
      <c r="D39" s="20"/>
      <c r="E39" s="21"/>
      <c r="F39" s="1"/>
      <c r="G39" s="12">
        <v>6300</v>
      </c>
      <c r="H39" s="14">
        <f t="shared" si="2"/>
        <v>0</v>
      </c>
      <c r="I39" s="9"/>
    </row>
    <row r="40" spans="1:9" ht="60" customHeight="1" x14ac:dyDescent="0.3">
      <c r="A40" s="2">
        <v>35</v>
      </c>
      <c r="B40" s="16" t="s">
        <v>58</v>
      </c>
      <c r="C40" s="19" t="s">
        <v>59</v>
      </c>
      <c r="D40" s="20"/>
      <c r="E40" s="21"/>
      <c r="F40" s="1"/>
      <c r="G40" s="12">
        <v>1500</v>
      </c>
      <c r="H40" s="14">
        <f t="shared" si="2"/>
        <v>0</v>
      </c>
      <c r="I40" s="9"/>
    </row>
    <row r="41" spans="1:9" ht="60" customHeight="1" x14ac:dyDescent="0.3">
      <c r="A41" s="2">
        <v>36</v>
      </c>
      <c r="B41" s="16" t="s">
        <v>60</v>
      </c>
      <c r="C41" s="19" t="s">
        <v>49</v>
      </c>
      <c r="D41" s="20"/>
      <c r="E41" s="21"/>
      <c r="F41" s="1"/>
      <c r="G41" s="12">
        <v>6300</v>
      </c>
      <c r="H41" s="14">
        <f t="shared" si="2"/>
        <v>0</v>
      </c>
      <c r="I41" s="9"/>
    </row>
    <row r="42" spans="1:9" ht="60" customHeight="1" x14ac:dyDescent="0.3">
      <c r="A42" s="2">
        <v>37</v>
      </c>
      <c r="B42" s="16" t="s">
        <v>61</v>
      </c>
      <c r="C42" s="19">
        <v>30</v>
      </c>
      <c r="D42" s="20"/>
      <c r="E42" s="21"/>
      <c r="F42" s="1"/>
      <c r="G42" s="12">
        <v>3700</v>
      </c>
      <c r="H42" s="14">
        <f t="shared" si="2"/>
        <v>0</v>
      </c>
      <c r="I42" s="9"/>
    </row>
    <row r="43" spans="1:9" ht="60" customHeight="1" x14ac:dyDescent="0.3">
      <c r="A43" s="2">
        <v>38</v>
      </c>
      <c r="B43" s="16" t="s">
        <v>62</v>
      </c>
      <c r="C43" s="19" t="s">
        <v>63</v>
      </c>
      <c r="D43" s="20"/>
      <c r="E43" s="21"/>
      <c r="F43" s="1"/>
      <c r="G43" s="12">
        <v>20000</v>
      </c>
      <c r="H43" s="14">
        <f t="shared" si="2"/>
        <v>0</v>
      </c>
      <c r="I43" s="9"/>
    </row>
    <row r="44" spans="1:9" ht="60" customHeight="1" x14ac:dyDescent="0.3">
      <c r="A44" s="2">
        <v>39</v>
      </c>
      <c r="B44" s="16"/>
      <c r="C44" s="19" t="s">
        <v>102</v>
      </c>
      <c r="D44" s="20"/>
      <c r="E44" s="21"/>
      <c r="F44" s="1"/>
      <c r="G44" s="12">
        <v>15000</v>
      </c>
      <c r="H44" s="14">
        <f t="shared" si="2"/>
        <v>0</v>
      </c>
      <c r="I44" s="9"/>
    </row>
    <row r="45" spans="1:9" ht="60" customHeight="1" x14ac:dyDescent="0.3">
      <c r="A45" s="2">
        <v>40</v>
      </c>
      <c r="B45" s="16" t="s">
        <v>66</v>
      </c>
      <c r="C45" s="19" t="s">
        <v>67</v>
      </c>
      <c r="D45" s="20"/>
      <c r="E45" s="21"/>
      <c r="F45" s="1"/>
      <c r="G45" s="12">
        <v>5200</v>
      </c>
      <c r="H45" s="14">
        <f t="shared" si="2"/>
        <v>0</v>
      </c>
      <c r="I45" s="9"/>
    </row>
    <row r="46" spans="1:9" ht="60" customHeight="1" x14ac:dyDescent="0.3">
      <c r="A46" s="2">
        <v>41</v>
      </c>
      <c r="B46" s="16" t="s">
        <v>68</v>
      </c>
      <c r="C46" s="19" t="s">
        <v>49</v>
      </c>
      <c r="D46" s="20"/>
      <c r="E46" s="21"/>
      <c r="F46" s="1"/>
      <c r="G46" s="12">
        <v>1150</v>
      </c>
      <c r="H46" s="14">
        <f t="shared" si="2"/>
        <v>0</v>
      </c>
      <c r="I46" s="9"/>
    </row>
    <row r="47" spans="1:9" ht="60" customHeight="1" x14ac:dyDescent="0.3">
      <c r="A47" s="2">
        <v>42</v>
      </c>
      <c r="B47" s="16" t="s">
        <v>69</v>
      </c>
      <c r="C47" s="19" t="s">
        <v>49</v>
      </c>
      <c r="D47" s="20"/>
      <c r="E47" s="21"/>
      <c r="F47" s="1"/>
      <c r="G47" s="12">
        <v>23000</v>
      </c>
      <c r="H47" s="14">
        <f t="shared" si="2"/>
        <v>0</v>
      </c>
      <c r="I47" s="9"/>
    </row>
    <row r="48" spans="1:9" ht="60" customHeight="1" x14ac:dyDescent="0.3">
      <c r="A48" s="2">
        <v>43</v>
      </c>
      <c r="B48" s="16" t="s">
        <v>70</v>
      </c>
      <c r="C48" s="19" t="s">
        <v>71</v>
      </c>
      <c r="D48" s="20"/>
      <c r="E48" s="21"/>
      <c r="F48" s="1"/>
      <c r="G48" s="12">
        <v>1400</v>
      </c>
      <c r="H48" s="14">
        <f t="shared" si="2"/>
        <v>0</v>
      </c>
      <c r="I48" s="9"/>
    </row>
    <row r="49" spans="1:9" ht="60" customHeight="1" x14ac:dyDescent="0.3">
      <c r="A49" s="2">
        <v>44</v>
      </c>
      <c r="B49" s="16" t="s">
        <v>74</v>
      </c>
      <c r="C49" s="19"/>
      <c r="D49" s="20"/>
      <c r="E49" s="21"/>
      <c r="F49" s="1"/>
      <c r="G49" s="12">
        <v>4000</v>
      </c>
      <c r="H49" s="14">
        <f t="shared" si="2"/>
        <v>0</v>
      </c>
      <c r="I49" s="9"/>
    </row>
    <row r="50" spans="1:9" ht="60" customHeight="1" x14ac:dyDescent="0.3">
      <c r="A50" s="2">
        <v>45</v>
      </c>
      <c r="B50" s="16" t="s">
        <v>103</v>
      </c>
      <c r="C50" s="19">
        <v>28</v>
      </c>
      <c r="D50" s="20"/>
      <c r="E50" s="21"/>
      <c r="F50" s="1"/>
      <c r="G50" s="12">
        <v>10500</v>
      </c>
      <c r="H50" s="14">
        <f t="shared" si="2"/>
        <v>0</v>
      </c>
      <c r="I50" s="9"/>
    </row>
    <row r="51" spans="1:9" ht="60" customHeight="1" x14ac:dyDescent="0.3">
      <c r="A51" s="2">
        <v>46</v>
      </c>
      <c r="B51" s="16" t="s">
        <v>76</v>
      </c>
      <c r="C51" s="19" t="s">
        <v>77</v>
      </c>
      <c r="D51" s="20"/>
      <c r="E51" s="21"/>
      <c r="F51" s="1"/>
      <c r="G51" s="12">
        <v>12650</v>
      </c>
      <c r="H51" s="14">
        <f t="shared" si="2"/>
        <v>0</v>
      </c>
      <c r="I51" s="9"/>
    </row>
    <row r="52" spans="1:9" ht="60" customHeight="1" x14ac:dyDescent="0.3">
      <c r="A52" s="2">
        <v>47</v>
      </c>
      <c r="B52" s="16" t="s">
        <v>79</v>
      </c>
      <c r="C52" s="19" t="s">
        <v>49</v>
      </c>
      <c r="D52" s="20"/>
      <c r="E52" s="21"/>
      <c r="F52" s="1"/>
      <c r="G52" s="12">
        <v>11500</v>
      </c>
      <c r="H52" s="14">
        <f t="shared" si="2"/>
        <v>0</v>
      </c>
      <c r="I52" s="9"/>
    </row>
    <row r="53" spans="1:9" ht="60" customHeight="1" x14ac:dyDescent="0.3">
      <c r="A53" s="2">
        <v>48</v>
      </c>
      <c r="B53" s="17" t="s">
        <v>82</v>
      </c>
      <c r="C53" s="31">
        <v>600</v>
      </c>
      <c r="D53" s="32"/>
      <c r="E53" s="33"/>
      <c r="F53" s="11"/>
      <c r="G53" s="13">
        <v>25500</v>
      </c>
      <c r="H53" s="14">
        <f t="shared" si="2"/>
        <v>0</v>
      </c>
      <c r="I53" s="10"/>
    </row>
    <row r="54" spans="1:9" ht="60" customHeight="1" x14ac:dyDescent="0.3">
      <c r="A54" s="2">
        <v>49</v>
      </c>
      <c r="B54" s="16" t="s">
        <v>83</v>
      </c>
      <c r="C54" s="34" t="s">
        <v>84</v>
      </c>
      <c r="D54" s="35"/>
      <c r="E54" s="36"/>
      <c r="F54" s="1"/>
      <c r="G54" s="12">
        <v>16500</v>
      </c>
      <c r="H54" s="14">
        <f t="shared" si="2"/>
        <v>0</v>
      </c>
      <c r="I54" s="9"/>
    </row>
    <row r="55" spans="1:9" ht="60" customHeight="1" x14ac:dyDescent="0.3">
      <c r="A55" s="2">
        <v>50</v>
      </c>
      <c r="B55" s="17" t="s">
        <v>85</v>
      </c>
      <c r="C55" s="40" t="s">
        <v>86</v>
      </c>
      <c r="D55" s="41"/>
      <c r="E55" s="42"/>
      <c r="F55" s="11"/>
      <c r="G55" s="13">
        <v>8400</v>
      </c>
      <c r="H55" s="14">
        <f t="shared" si="2"/>
        <v>0</v>
      </c>
      <c r="I55" s="10"/>
    </row>
    <row r="56" spans="1:9" ht="60" customHeight="1" x14ac:dyDescent="0.3">
      <c r="A56" s="2">
        <v>51</v>
      </c>
      <c r="B56" s="17" t="s">
        <v>87</v>
      </c>
      <c r="C56" s="40" t="s">
        <v>88</v>
      </c>
      <c r="D56" s="41"/>
      <c r="E56" s="42"/>
      <c r="F56" s="11"/>
      <c r="G56" s="13">
        <v>8400</v>
      </c>
      <c r="H56" s="14">
        <f t="shared" si="2"/>
        <v>0</v>
      </c>
      <c r="I56" s="10"/>
    </row>
    <row r="57" spans="1:9" ht="60" customHeight="1" x14ac:dyDescent="0.3">
      <c r="A57" s="2">
        <v>52</v>
      </c>
      <c r="B57" s="17" t="s">
        <v>89</v>
      </c>
      <c r="C57" s="40" t="s">
        <v>90</v>
      </c>
      <c r="D57" s="41"/>
      <c r="E57" s="42"/>
      <c r="F57" s="11"/>
      <c r="G57" s="13">
        <v>2650</v>
      </c>
      <c r="H57" s="14">
        <f t="shared" si="2"/>
        <v>0</v>
      </c>
      <c r="I57" s="10"/>
    </row>
    <row r="58" spans="1:9" ht="60" customHeight="1" x14ac:dyDescent="0.3">
      <c r="A58" s="2">
        <v>53</v>
      </c>
      <c r="B58" s="16" t="s">
        <v>95</v>
      </c>
      <c r="C58" s="34" t="s">
        <v>96</v>
      </c>
      <c r="D58" s="35"/>
      <c r="E58" s="36"/>
      <c r="F58" s="1"/>
      <c r="G58" s="12">
        <v>13800</v>
      </c>
      <c r="H58" s="14">
        <f t="shared" si="2"/>
        <v>0</v>
      </c>
      <c r="I58" s="9"/>
    </row>
    <row r="59" spans="1:9" ht="60" customHeight="1" x14ac:dyDescent="0.3">
      <c r="A59" s="2">
        <v>54</v>
      </c>
      <c r="B59" s="16" t="s">
        <v>97</v>
      </c>
      <c r="C59" s="19" t="s">
        <v>98</v>
      </c>
      <c r="D59" s="20"/>
      <c r="E59" s="21"/>
      <c r="F59" s="1"/>
      <c r="G59" s="12">
        <v>21500</v>
      </c>
      <c r="H59" s="14">
        <f t="shared" si="2"/>
        <v>0</v>
      </c>
      <c r="I59" s="9"/>
    </row>
    <row r="60" spans="1:9" ht="60" customHeight="1" x14ac:dyDescent="0.3">
      <c r="A60" s="2">
        <v>55</v>
      </c>
      <c r="B60" s="17" t="s">
        <v>38</v>
      </c>
      <c r="C60" s="31" t="s">
        <v>39</v>
      </c>
      <c r="D60" s="32"/>
      <c r="E60" s="33"/>
      <c r="F60" s="11"/>
      <c r="G60" s="13">
        <v>7000</v>
      </c>
      <c r="H60" s="14">
        <f t="shared" si="2"/>
        <v>0</v>
      </c>
      <c r="I60" s="10"/>
    </row>
    <row r="61" spans="1:9" ht="60" customHeight="1" x14ac:dyDescent="0.3">
      <c r="A61" s="2">
        <v>56</v>
      </c>
      <c r="B61" s="17" t="s">
        <v>92</v>
      </c>
      <c r="C61" s="40">
        <v>0.5</v>
      </c>
      <c r="D61" s="41"/>
      <c r="E61" s="42"/>
      <c r="F61" s="11"/>
      <c r="G61" s="13">
        <v>3700</v>
      </c>
      <c r="H61" s="14">
        <f t="shared" si="2"/>
        <v>0</v>
      </c>
      <c r="I61" s="10"/>
    </row>
    <row r="62" spans="1:9" ht="60" customHeight="1" x14ac:dyDescent="0.3">
      <c r="A62" s="2">
        <v>57</v>
      </c>
      <c r="B62" s="17" t="s">
        <v>38</v>
      </c>
      <c r="C62" s="40" t="s">
        <v>91</v>
      </c>
      <c r="D62" s="41"/>
      <c r="E62" s="42"/>
      <c r="F62" s="11"/>
      <c r="G62" s="13">
        <v>7600</v>
      </c>
      <c r="H62" s="14">
        <f t="shared" si="2"/>
        <v>0</v>
      </c>
      <c r="I62" s="10"/>
    </row>
    <row r="63" spans="1:9" ht="60" customHeight="1" x14ac:dyDescent="0.3">
      <c r="A63" s="2">
        <v>58</v>
      </c>
      <c r="B63" s="17" t="s">
        <v>92</v>
      </c>
      <c r="C63" s="40">
        <v>0.25</v>
      </c>
      <c r="D63" s="41"/>
      <c r="E63" s="42"/>
      <c r="F63" s="11"/>
      <c r="G63" s="13">
        <v>2300</v>
      </c>
      <c r="H63" s="14">
        <f t="shared" si="2"/>
        <v>0</v>
      </c>
      <c r="I63" s="10"/>
    </row>
    <row r="64" spans="1:9" ht="60" customHeight="1" x14ac:dyDescent="0.3">
      <c r="A64" s="2">
        <v>59</v>
      </c>
      <c r="B64" s="17" t="s">
        <v>104</v>
      </c>
      <c r="C64" s="40">
        <v>0.25</v>
      </c>
      <c r="D64" s="41"/>
      <c r="E64" s="42"/>
      <c r="F64" s="1"/>
      <c r="G64" s="12">
        <v>4400</v>
      </c>
      <c r="H64" s="14">
        <f t="shared" si="2"/>
        <v>0</v>
      </c>
      <c r="I64" s="9"/>
    </row>
    <row r="65" spans="1:10" ht="60" customHeight="1" x14ac:dyDescent="0.3">
      <c r="A65" s="2">
        <v>60</v>
      </c>
      <c r="B65" s="16" t="s">
        <v>38</v>
      </c>
      <c r="C65" s="19" t="s">
        <v>99</v>
      </c>
      <c r="D65" s="20"/>
      <c r="E65" s="21"/>
      <c r="F65" s="1"/>
      <c r="G65" s="12">
        <v>5000</v>
      </c>
      <c r="H65" s="14">
        <f t="shared" si="2"/>
        <v>0</v>
      </c>
      <c r="I65" s="9"/>
    </row>
    <row r="66" spans="1:10" ht="60" customHeight="1" x14ac:dyDescent="0.3">
      <c r="A66" s="2">
        <v>61</v>
      </c>
      <c r="B66" s="16" t="s">
        <v>92</v>
      </c>
      <c r="C66" s="40">
        <v>0.16666666666666666</v>
      </c>
      <c r="D66" s="41"/>
      <c r="E66" s="42"/>
      <c r="F66" s="1"/>
      <c r="G66" s="12">
        <v>2200</v>
      </c>
      <c r="H66" s="14">
        <f t="shared" si="2"/>
        <v>0</v>
      </c>
      <c r="I66" s="9"/>
    </row>
    <row r="67" spans="1:10" ht="60" customHeight="1" x14ac:dyDescent="0.3">
      <c r="A67" s="2">
        <v>62</v>
      </c>
      <c r="B67" s="17" t="s">
        <v>38</v>
      </c>
      <c r="C67" s="31" t="s">
        <v>54</v>
      </c>
      <c r="D67" s="32"/>
      <c r="E67" s="33"/>
      <c r="F67" s="11"/>
      <c r="G67" s="13">
        <v>3600</v>
      </c>
      <c r="H67" s="14">
        <f t="shared" si="2"/>
        <v>0</v>
      </c>
      <c r="I67" s="10"/>
    </row>
    <row r="68" spans="1:10" ht="60" customHeight="1" x14ac:dyDescent="0.3">
      <c r="A68" s="2">
        <v>63</v>
      </c>
      <c r="B68" s="17" t="s">
        <v>92</v>
      </c>
      <c r="C68" s="40">
        <v>0.1111111111111111</v>
      </c>
      <c r="D68" s="41"/>
      <c r="E68" s="42"/>
      <c r="F68" s="11"/>
      <c r="G68" s="13">
        <v>1600</v>
      </c>
      <c r="H68" s="14">
        <f t="shared" si="0"/>
        <v>0</v>
      </c>
      <c r="I68" s="10"/>
    </row>
    <row r="69" spans="1:10" ht="60" customHeight="1" x14ac:dyDescent="0.3">
      <c r="A69" s="2">
        <v>64</v>
      </c>
      <c r="B69" s="17" t="s">
        <v>38</v>
      </c>
      <c r="C69" s="31" t="s">
        <v>75</v>
      </c>
      <c r="D69" s="32"/>
      <c r="E69" s="33"/>
      <c r="F69" s="11"/>
      <c r="G69" s="13">
        <v>15500</v>
      </c>
      <c r="H69" s="14">
        <f t="shared" si="0"/>
        <v>0</v>
      </c>
      <c r="I69" s="10"/>
    </row>
    <row r="70" spans="1:10" ht="60" customHeight="1" x14ac:dyDescent="0.3">
      <c r="A70" s="2">
        <v>65</v>
      </c>
      <c r="B70" s="16" t="s">
        <v>105</v>
      </c>
      <c r="C70" s="19" t="s">
        <v>106</v>
      </c>
      <c r="D70" s="20"/>
      <c r="E70" s="21"/>
      <c r="F70" s="1"/>
      <c r="G70" s="12">
        <v>450</v>
      </c>
      <c r="H70" s="3">
        <f t="shared" si="0"/>
        <v>0</v>
      </c>
      <c r="I70" s="47"/>
      <c r="J70" s="46" t="s">
        <v>122</v>
      </c>
    </row>
    <row r="71" spans="1:10" ht="60" customHeight="1" x14ac:dyDescent="0.3">
      <c r="A71" s="2">
        <v>66</v>
      </c>
      <c r="B71" s="16" t="s">
        <v>107</v>
      </c>
      <c r="C71" s="19" t="s">
        <v>108</v>
      </c>
      <c r="D71" s="20"/>
      <c r="E71" s="21"/>
      <c r="F71" s="1"/>
      <c r="G71" s="12">
        <v>1250</v>
      </c>
      <c r="H71" s="14">
        <f t="shared" si="0"/>
        <v>0</v>
      </c>
      <c r="I71" s="9"/>
    </row>
    <row r="72" spans="1:10" ht="60" customHeight="1" x14ac:dyDescent="0.3">
      <c r="A72" s="2">
        <v>67</v>
      </c>
      <c r="B72" s="16" t="s">
        <v>109</v>
      </c>
      <c r="C72" s="19" t="s">
        <v>110</v>
      </c>
      <c r="D72" s="20"/>
      <c r="E72" s="21"/>
      <c r="F72" s="1"/>
      <c r="G72" s="12">
        <v>1000</v>
      </c>
      <c r="H72" s="14">
        <f t="shared" si="0"/>
        <v>0</v>
      </c>
      <c r="I72" s="9"/>
    </row>
    <row r="73" spans="1:10" ht="60" customHeight="1" x14ac:dyDescent="0.3">
      <c r="A73" s="2">
        <v>68</v>
      </c>
      <c r="B73" s="16" t="s">
        <v>111</v>
      </c>
      <c r="C73" s="19"/>
      <c r="D73" s="20"/>
      <c r="E73" s="21"/>
      <c r="F73" s="1"/>
      <c r="G73" s="12">
        <v>10000</v>
      </c>
      <c r="H73" s="14">
        <f t="shared" si="0"/>
        <v>0</v>
      </c>
      <c r="I73" s="9"/>
    </row>
    <row r="74" spans="1:10" ht="60" customHeight="1" x14ac:dyDescent="0.3">
      <c r="A74" s="2">
        <v>69</v>
      </c>
      <c r="B74" s="17" t="s">
        <v>112</v>
      </c>
      <c r="C74" s="31" t="s">
        <v>113</v>
      </c>
      <c r="D74" s="32"/>
      <c r="E74" s="33"/>
      <c r="F74" s="11"/>
      <c r="G74" s="13">
        <v>6850</v>
      </c>
      <c r="H74" s="15">
        <f t="shared" si="0"/>
        <v>0</v>
      </c>
      <c r="I74" s="10" t="s">
        <v>114</v>
      </c>
    </row>
    <row r="75" spans="1:10" ht="60" customHeight="1" x14ac:dyDescent="0.3">
      <c r="A75" s="2">
        <v>70</v>
      </c>
      <c r="B75" s="16" t="s">
        <v>100</v>
      </c>
      <c r="C75" s="19" t="s">
        <v>101</v>
      </c>
      <c r="D75" s="20"/>
      <c r="E75" s="21"/>
      <c r="F75" s="1"/>
      <c r="G75" s="12">
        <v>102500</v>
      </c>
      <c r="H75" s="14">
        <f t="shared" si="0"/>
        <v>0</v>
      </c>
      <c r="I75" s="9"/>
    </row>
    <row r="76" spans="1:10" ht="60" customHeight="1" thickBot="1" x14ac:dyDescent="0.35">
      <c r="A76" s="5">
        <v>71</v>
      </c>
      <c r="B76" s="18"/>
      <c r="C76" s="43"/>
      <c r="D76" s="44"/>
      <c r="E76" s="45"/>
      <c r="F76" s="6"/>
      <c r="G76" s="48">
        <f>SUM(G4:G75)</f>
        <v>1035510</v>
      </c>
      <c r="H76" s="7">
        <f t="shared" si="0"/>
        <v>0</v>
      </c>
      <c r="I76" s="8"/>
    </row>
  </sheetData>
  <mergeCells count="80">
    <mergeCell ref="C20:E20"/>
    <mergeCell ref="C24:E24"/>
    <mergeCell ref="C25:E25"/>
    <mergeCell ref="C4:E4"/>
    <mergeCell ref="C12:E12"/>
    <mergeCell ref="C13:E13"/>
    <mergeCell ref="C14:E14"/>
    <mergeCell ref="C15:E15"/>
    <mergeCell ref="C5:E5"/>
    <mergeCell ref="C6:E6"/>
    <mergeCell ref="C7:E7"/>
    <mergeCell ref="C8:E8"/>
    <mergeCell ref="C9:E9"/>
    <mergeCell ref="C10:E10"/>
    <mergeCell ref="A2:A3"/>
    <mergeCell ref="B2:B3"/>
    <mergeCell ref="C2:E2"/>
    <mergeCell ref="F2:F3"/>
    <mergeCell ref="G2:G3"/>
    <mergeCell ref="H2:H3"/>
    <mergeCell ref="I2:I3"/>
    <mergeCell ref="C11:E11"/>
    <mergeCell ref="C30:E30"/>
    <mergeCell ref="C31:E31"/>
    <mergeCell ref="C32:E32"/>
    <mergeCell ref="C33:E33"/>
    <mergeCell ref="C16:E16"/>
    <mergeCell ref="C17:E17"/>
    <mergeCell ref="C18:E18"/>
    <mergeCell ref="C19:E19"/>
    <mergeCell ref="C21:E21"/>
    <mergeCell ref="C22:E22"/>
    <mergeCell ref="C23:E23"/>
    <mergeCell ref="C28:E28"/>
    <mergeCell ref="C29:E29"/>
    <mergeCell ref="C26:E26"/>
    <mergeCell ref="C27:E27"/>
    <mergeCell ref="C68:E68"/>
    <mergeCell ref="C52:E52"/>
    <mergeCell ref="C66:E66"/>
    <mergeCell ref="C67:E67"/>
    <mergeCell ref="C64:E64"/>
    <mergeCell ref="C65:E65"/>
    <mergeCell ref="C62:E62"/>
    <mergeCell ref="C63:E63"/>
    <mergeCell ref="C60:E60"/>
    <mergeCell ref="C61:E61"/>
    <mergeCell ref="C58:E58"/>
    <mergeCell ref="C59:E59"/>
    <mergeCell ref="C76:E76"/>
    <mergeCell ref="C74:E74"/>
    <mergeCell ref="C75:E75"/>
    <mergeCell ref="C69:E69"/>
    <mergeCell ref="C70:E70"/>
    <mergeCell ref="C71:E71"/>
    <mergeCell ref="C72:E72"/>
    <mergeCell ref="C73:E73"/>
    <mergeCell ref="C46:E46"/>
    <mergeCell ref="C47:E47"/>
    <mergeCell ref="C56:E56"/>
    <mergeCell ref="C57:E57"/>
    <mergeCell ref="C54:E54"/>
    <mergeCell ref="C55:E55"/>
    <mergeCell ref="C53:E53"/>
    <mergeCell ref="C48:E48"/>
    <mergeCell ref="C49:E49"/>
    <mergeCell ref="C50:E50"/>
    <mergeCell ref="C51:E51"/>
    <mergeCell ref="C34:E34"/>
    <mergeCell ref="C35:E35"/>
    <mergeCell ref="C36:E36"/>
    <mergeCell ref="C37:E37"/>
    <mergeCell ref="C38:E38"/>
    <mergeCell ref="C44:E44"/>
    <mergeCell ref="C45:E45"/>
    <mergeCell ref="C39:E39"/>
    <mergeCell ref="C40:E40"/>
    <mergeCell ref="C41:E41"/>
    <mergeCell ref="C42:E42"/>
    <mergeCell ref="C43:E43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기물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수</dc:creator>
  <cp:lastModifiedBy>dain3</cp:lastModifiedBy>
  <cp:lastPrinted>2020-10-22T07:25:44Z</cp:lastPrinted>
  <dcterms:created xsi:type="dcterms:W3CDTF">2020-01-04T05:15:07Z</dcterms:created>
  <dcterms:modified xsi:type="dcterms:W3CDTF">2020-10-23T07:23:26Z</dcterms:modified>
</cp:coreProperties>
</file>